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RVM\aichi\4.本部後方\5.組合員活動支援部\23　コープグループ\★2014.1.10ブロック長相談用\★WEB用新帳票案（計算式あり）\"/>
    </mc:Choice>
  </mc:AlternateContent>
  <bookViews>
    <workbookView xWindow="0" yWindow="0" windowWidth="23040" windowHeight="9120" tabRatio="888"/>
  </bookViews>
  <sheets>
    <sheet name="4月" sheetId="1" r:id="rId1"/>
    <sheet name="5月" sheetId="3" r:id="rId2"/>
    <sheet name="6月" sheetId="8" r:id="rId3"/>
    <sheet name="7月" sheetId="9" r:id="rId4"/>
    <sheet name="8月" sheetId="10" r:id="rId5"/>
    <sheet name="9月" sheetId="11" r:id="rId6"/>
    <sheet name="10月" sheetId="12" r:id="rId7"/>
    <sheet name="11月" sheetId="13" r:id="rId8"/>
    <sheet name="12月" sheetId="14" r:id="rId9"/>
    <sheet name="25年1月" sheetId="6" r:id="rId10"/>
    <sheet name="25年２月" sheetId="7" r:id="rId11"/>
    <sheet name="25年３月" sheetId="5" r:id="rId12"/>
  </sheets>
  <definedNames>
    <definedName name="_xlnm.Print_Area" localSheetId="6">'10月'!$A$1:$T$67</definedName>
    <definedName name="_xlnm.Print_Area" localSheetId="7">'11月'!$A$1:$T$67</definedName>
    <definedName name="_xlnm.Print_Area" localSheetId="8">'12月'!$A$1:$T$67</definedName>
    <definedName name="_xlnm.Print_Area" localSheetId="9">'25年1月'!$A$1:$T$67</definedName>
    <definedName name="_xlnm.Print_Area" localSheetId="10">'25年２月'!$A$1:$T$67</definedName>
    <definedName name="_xlnm.Print_Area" localSheetId="11">'25年３月'!$A$1:$T$67</definedName>
    <definedName name="_xlnm.Print_Area" localSheetId="0">'4月'!$A$1:$T$67</definedName>
    <definedName name="_xlnm.Print_Area" localSheetId="1">'5月'!$A$1:$T$67</definedName>
    <definedName name="_xlnm.Print_Area" localSheetId="2">'6月'!$A$1:$T$67</definedName>
    <definedName name="_xlnm.Print_Area" localSheetId="3">'7月'!$A$1:$T$67</definedName>
    <definedName name="_xlnm.Print_Area" localSheetId="4">'8月'!$A$1:$T$67</definedName>
    <definedName name="_xlnm.Print_Area" localSheetId="5">'9月'!$A$1:$T$67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7" l="1"/>
  <c r="P18" i="7"/>
  <c r="I18" i="10"/>
  <c r="I18" i="9"/>
  <c r="I18" i="8"/>
  <c r="S56" i="5" l="1"/>
  <c r="I60" i="5" s="1"/>
  <c r="P52" i="5"/>
  <c r="M52" i="5"/>
  <c r="K52" i="5"/>
  <c r="I52" i="5"/>
  <c r="S23" i="5"/>
  <c r="I27" i="5" s="1"/>
  <c r="P18" i="5"/>
  <c r="M18" i="5"/>
  <c r="K18" i="5"/>
  <c r="I18" i="5"/>
  <c r="S56" i="7"/>
  <c r="I60" i="7" s="1"/>
  <c r="P52" i="7"/>
  <c r="M52" i="7"/>
  <c r="K52" i="7"/>
  <c r="I52" i="7"/>
  <c r="S23" i="7"/>
  <c r="I27" i="7" s="1"/>
  <c r="M18" i="7"/>
  <c r="K18" i="7"/>
  <c r="S56" i="6"/>
  <c r="I60" i="6" s="1"/>
  <c r="P52" i="6"/>
  <c r="M52" i="6"/>
  <c r="K52" i="6"/>
  <c r="I52" i="6"/>
  <c r="S23" i="6"/>
  <c r="I27" i="6" s="1"/>
  <c r="P18" i="6"/>
  <c r="M18" i="6"/>
  <c r="K18" i="6"/>
  <c r="I18" i="6"/>
  <c r="S56" i="14"/>
  <c r="I60" i="14" s="1"/>
  <c r="P52" i="14"/>
  <c r="M52" i="14"/>
  <c r="K52" i="14"/>
  <c r="I52" i="14"/>
  <c r="S23" i="14"/>
  <c r="I27" i="14" s="1"/>
  <c r="P18" i="14"/>
  <c r="M18" i="14"/>
  <c r="K18" i="14"/>
  <c r="I18" i="14"/>
  <c r="S56" i="13"/>
  <c r="I60" i="13" s="1"/>
  <c r="P52" i="13"/>
  <c r="M52" i="13"/>
  <c r="K52" i="13"/>
  <c r="I52" i="13"/>
  <c r="P52" i="12"/>
  <c r="M52" i="12"/>
  <c r="K52" i="12"/>
  <c r="I52" i="12"/>
  <c r="S23" i="12"/>
  <c r="I27" i="12" s="1"/>
  <c r="P18" i="12"/>
  <c r="M18" i="12"/>
  <c r="K18" i="12"/>
  <c r="I18" i="12"/>
  <c r="S56" i="11"/>
  <c r="I60" i="11" s="1"/>
  <c r="P52" i="11"/>
  <c r="M52" i="11"/>
  <c r="K52" i="11"/>
  <c r="I52" i="11"/>
  <c r="S23" i="11"/>
  <c r="I27" i="11" s="1"/>
  <c r="P18" i="11"/>
  <c r="M18" i="11"/>
  <c r="K18" i="11"/>
  <c r="I18" i="11"/>
  <c r="S56" i="10"/>
  <c r="I60" i="10" s="1"/>
  <c r="P52" i="10"/>
  <c r="M52" i="10"/>
  <c r="K52" i="10"/>
  <c r="I52" i="10"/>
  <c r="S23" i="10"/>
  <c r="I27" i="10" s="1"/>
  <c r="P18" i="10"/>
  <c r="M18" i="10"/>
  <c r="K18" i="10"/>
  <c r="S56" i="9"/>
  <c r="P52" i="9"/>
  <c r="M52" i="9"/>
  <c r="K52" i="9"/>
  <c r="I52" i="9"/>
  <c r="P52" i="8"/>
  <c r="M52" i="8"/>
  <c r="K52" i="8"/>
  <c r="I52" i="8"/>
  <c r="S23" i="8"/>
  <c r="I27" i="8" s="1"/>
  <c r="P18" i="8"/>
  <c r="M18" i="8"/>
  <c r="K18" i="8"/>
  <c r="P52" i="3"/>
  <c r="M52" i="3"/>
  <c r="K52" i="3"/>
  <c r="I52" i="3"/>
  <c r="S23" i="3"/>
  <c r="I27" i="3" s="1"/>
  <c r="M18" i="3"/>
  <c r="P18" i="3"/>
  <c r="K18" i="3"/>
  <c r="I18" i="3"/>
  <c r="P52" i="1"/>
  <c r="M52" i="1"/>
  <c r="K52" i="1"/>
  <c r="I52" i="1"/>
  <c r="S23" i="1"/>
  <c r="I27" i="1" s="1"/>
  <c r="S56" i="3"/>
  <c r="S56" i="8"/>
  <c r="S56" i="12"/>
  <c r="S56" i="1"/>
  <c r="I60" i="1" s="1"/>
  <c r="S23" i="9"/>
  <c r="I27" i="9" s="1"/>
  <c r="S23" i="13"/>
  <c r="I27" i="13" s="1"/>
  <c r="P18" i="9"/>
  <c r="P18" i="13"/>
  <c r="P18" i="1"/>
  <c r="M18" i="9"/>
  <c r="M18" i="13"/>
  <c r="M18" i="1"/>
  <c r="K18" i="9"/>
  <c r="K18" i="13"/>
  <c r="K18" i="1"/>
  <c r="I18" i="13"/>
  <c r="I18" i="1"/>
  <c r="S52" i="5" l="1"/>
  <c r="E60" i="5" s="1"/>
  <c r="S59" i="5" s="1"/>
  <c r="S18" i="5"/>
  <c r="E27" i="5" s="1"/>
  <c r="S27" i="5" s="1"/>
  <c r="S52" i="7"/>
  <c r="E60" i="7" s="1"/>
  <c r="S59" i="7" s="1"/>
  <c r="S18" i="7"/>
  <c r="E27" i="7" s="1"/>
  <c r="S27" i="7" s="1"/>
  <c r="S52" i="12"/>
  <c r="S18" i="12"/>
  <c r="E27" i="12" s="1"/>
  <c r="S27" i="12" s="1"/>
  <c r="S52" i="10"/>
  <c r="E60" i="10" s="1"/>
  <c r="S59" i="10" s="1"/>
  <c r="S18" i="10"/>
  <c r="S52" i="9"/>
  <c r="S18" i="3"/>
  <c r="E27" i="3" s="1"/>
  <c r="S27" i="3" s="1"/>
  <c r="S52" i="3"/>
  <c r="S52" i="13"/>
  <c r="E60" i="13" s="1"/>
  <c r="S59" i="13" s="1"/>
  <c r="S52" i="14"/>
  <c r="E60" i="14" s="1"/>
  <c r="S59" i="14" s="1"/>
  <c r="S18" i="9"/>
  <c r="S18" i="8"/>
  <c r="E27" i="8" s="1"/>
  <c r="S27" i="8" s="1"/>
  <c r="S18" i="11"/>
  <c r="E27" i="11" s="1"/>
  <c r="S27" i="11" s="1"/>
  <c r="S18" i="6"/>
  <c r="E27" i="6" s="1"/>
  <c r="S27" i="6" s="1"/>
  <c r="S18" i="14"/>
  <c r="E27" i="14" s="1"/>
  <c r="S27" i="14" s="1"/>
  <c r="S18" i="13"/>
  <c r="S52" i="8"/>
  <c r="S52" i="11"/>
  <c r="E60" i="11" s="1"/>
  <c r="S59" i="11" s="1"/>
  <c r="S52" i="6"/>
  <c r="E60" i="6" s="1"/>
  <c r="S59" i="6" s="1"/>
  <c r="S18" i="1"/>
  <c r="S52" i="1"/>
  <c r="I60" i="12"/>
  <c r="I60" i="9"/>
  <c r="I60" i="8"/>
  <c r="I60" i="3"/>
  <c r="S62" i="5" l="1"/>
  <c r="S62" i="14"/>
  <c r="S62" i="11"/>
  <c r="S62" i="6"/>
  <c r="S62" i="7"/>
  <c r="E60" i="3"/>
  <c r="S59" i="3" s="1"/>
  <c r="S62" i="3" s="1"/>
  <c r="E27" i="10"/>
  <c r="S27" i="10" s="1"/>
  <c r="S62" i="10" s="1"/>
  <c r="E27" i="9"/>
  <c r="S27" i="9" s="1"/>
  <c r="E27" i="13"/>
  <c r="S27" i="13" s="1"/>
  <c r="S62" i="13" s="1"/>
  <c r="E60" i="12"/>
  <c r="S59" i="12" s="1"/>
  <c r="E60" i="8"/>
  <c r="S59" i="8" s="1"/>
  <c r="S62" i="8" s="1"/>
  <c r="E60" i="9"/>
  <c r="S59" i="9" s="1"/>
  <c r="E60" i="1"/>
  <c r="S59" i="1" s="1"/>
  <c r="S62" i="9" l="1"/>
  <c r="E27" i="1"/>
  <c r="S27" i="1" s="1"/>
  <c r="S62" i="1" s="1"/>
  <c r="S62" i="12"/>
</calcChain>
</file>

<file path=xl/sharedStrings.xml><?xml version="1.0" encoding="utf-8"?>
<sst xmlns="http://schemas.openxmlformats.org/spreadsheetml/2006/main" count="921" uniqueCount="109">
  <si>
    <r>
      <rPr>
        <sz val="24"/>
        <rFont val="BIZ UDPゴシック"/>
        <family val="3"/>
        <charset val="128"/>
      </rPr>
      <t>会計用</t>
    </r>
    <r>
      <rPr>
        <sz val="18"/>
        <rFont val="BIZ UDPゴシック"/>
        <family val="3"/>
        <charset val="128"/>
      </rPr>
      <t>費用補助精算用紙（月別精算・</t>
    </r>
    <r>
      <rPr>
        <sz val="20"/>
        <rFont val="BIZ UDPゴシック"/>
        <family val="3"/>
        <charset val="128"/>
      </rPr>
      <t>年間活動費用補助）</t>
    </r>
    <rPh sb="0" eb="3">
      <t>カイケイヨウ</t>
    </rPh>
    <rPh sb="3" eb="11">
      <t>ヒヨウホジョセイサンヨウシ</t>
    </rPh>
    <rPh sb="12" eb="14">
      <t>ツキベツ</t>
    </rPh>
    <rPh sb="14" eb="16">
      <t>セイサン</t>
    </rPh>
    <rPh sb="17" eb="22">
      <t>ネンカンカツドウヒ</t>
    </rPh>
    <rPh sb="22" eb="23">
      <t>ヨウ</t>
    </rPh>
    <rPh sb="23" eb="25">
      <t>ホジョ</t>
    </rPh>
    <phoneticPr fontId="5"/>
  </si>
  <si>
    <t>年</t>
    <rPh sb="0" eb="1">
      <t>ネン</t>
    </rPh>
    <phoneticPr fontId="5"/>
  </si>
  <si>
    <t>月分</t>
    <rPh sb="0" eb="1">
      <t>ガツ</t>
    </rPh>
    <rPh sb="1" eb="2">
      <t>ブン</t>
    </rPh>
    <phoneticPr fontId="5"/>
  </si>
  <si>
    <t>仮払い清算用</t>
    <rPh sb="0" eb="2">
      <t>カリバラ</t>
    </rPh>
    <rPh sb="3" eb="5">
      <t>セイサン</t>
    </rPh>
    <rPh sb="5" eb="6">
      <t>ヨウ</t>
    </rPh>
    <phoneticPr fontId="5"/>
  </si>
  <si>
    <t>グループ名</t>
    <phoneticPr fontId="5"/>
  </si>
  <si>
    <t>　対象期間</t>
    <rPh sb="1" eb="3">
      <t>タイショウ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</si>
  <si>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</si>
  <si>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</si>
  <si>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～</t>
    <phoneticPr fontId="5"/>
  </si>
  <si>
    <t>記入者</t>
    <rPh sb="0" eb="2">
      <t>キニュウ</t>
    </rPh>
    <rPh sb="2" eb="3">
      <t>シャ</t>
    </rPh>
    <phoneticPr fontId="5"/>
  </si>
  <si>
    <t>グループ登録ブロック</t>
    <rPh sb="4" eb="6">
      <t>トウロク</t>
    </rPh>
    <phoneticPr fontId="5"/>
  </si>
  <si>
    <t>支払費用</t>
    <rPh sb="0" eb="4">
      <t>シハライヒヨウ</t>
    </rPh>
    <phoneticPr fontId="5"/>
  </si>
  <si>
    <t>★領収書は裏面に貼り付けてください</t>
  </si>
  <si>
    <t>※　支払先単位ごとに1行で記入します</t>
    <rPh sb="6" eb="7">
      <t>クライ</t>
    </rPh>
    <rPh sb="11" eb="12">
      <t>ギョウ</t>
    </rPh>
    <phoneticPr fontId="5"/>
  </si>
  <si>
    <r>
      <t>インボイス登録番号</t>
    </r>
    <r>
      <rPr>
        <sz val="14"/>
        <color rgb="FFFF0000"/>
        <rFont val="BIZ UDPゴシック"/>
        <family val="3"/>
        <charset val="128"/>
      </rPr>
      <t>有</t>
    </r>
    <rPh sb="5" eb="7">
      <t>トウロク</t>
    </rPh>
    <rPh sb="7" eb="9">
      <t>バンゴウ</t>
    </rPh>
    <rPh sb="9" eb="10">
      <t>アリ</t>
    </rPh>
    <phoneticPr fontId="5"/>
  </si>
  <si>
    <r>
      <t>インボイス登録番号</t>
    </r>
    <r>
      <rPr>
        <sz val="14"/>
        <color rgb="FFFF0000"/>
        <rFont val="BIZ UDPゴシック"/>
        <family val="3"/>
        <charset val="128"/>
      </rPr>
      <t>無</t>
    </r>
    <rPh sb="5" eb="7">
      <t>トウロク</t>
    </rPh>
    <rPh sb="7" eb="9">
      <t>バンゴウ</t>
    </rPh>
    <rPh sb="9" eb="10">
      <t>ナシ</t>
    </rPh>
    <phoneticPr fontId="5"/>
  </si>
  <si>
    <t>支出日</t>
    <rPh sb="0" eb="3">
      <t>シシュツビ</t>
    </rPh>
    <phoneticPr fontId="5"/>
  </si>
  <si>
    <t>支払先</t>
    <rPh sb="0" eb="3">
      <t>シハライサキ</t>
    </rPh>
    <phoneticPr fontId="5"/>
  </si>
  <si>
    <t>活動内容と日付</t>
    <rPh sb="0" eb="4">
      <t>カツドウナイヨウ</t>
    </rPh>
    <rPh sb="5" eb="7">
      <t>ヒヅケ</t>
    </rPh>
    <phoneticPr fontId="5"/>
  </si>
  <si>
    <t>支出内容</t>
    <rPh sb="0" eb="2">
      <t>シシュツ</t>
    </rPh>
    <rPh sb="2" eb="4">
      <t>ナイヨウ</t>
    </rPh>
    <phoneticPr fontId="5"/>
  </si>
  <si>
    <t>(税込）8%</t>
    <rPh sb="1" eb="3">
      <t>ゼイコ</t>
    </rPh>
    <phoneticPr fontId="5"/>
  </si>
  <si>
    <t>(税込）10%</t>
    <rPh sb="1" eb="3">
      <t>ゼイコ</t>
    </rPh>
    <phoneticPr fontId="5"/>
  </si>
  <si>
    <t>円</t>
    <rPh sb="0" eb="1">
      <t>エン</t>
    </rPh>
    <phoneticPr fontId="5"/>
  </si>
  <si>
    <t>定例会費用合計</t>
  </si>
  <si>
    <t>小計</t>
    <rPh sb="0" eb="2">
      <t>ショウケイ</t>
    </rPh>
    <phoneticPr fontId="5"/>
  </si>
  <si>
    <t>ひろば参加費収入合計</t>
    <rPh sb="3" eb="6">
      <t>サンカヒ</t>
    </rPh>
    <rPh sb="6" eb="8">
      <t>シュウニュウ</t>
    </rPh>
    <rPh sb="8" eb="10">
      <t>ゴウケイ</t>
    </rPh>
    <phoneticPr fontId="5"/>
  </si>
  <si>
    <t>参加人数</t>
    <rPh sb="0" eb="2">
      <t>サンカ</t>
    </rPh>
    <rPh sb="2" eb="4">
      <t>ニンズウ</t>
    </rPh>
    <phoneticPr fontId="5"/>
  </si>
  <si>
    <t>参加費</t>
    <phoneticPr fontId="5"/>
  </si>
  <si>
    <t>✕</t>
    <phoneticPr fontId="5"/>
  </si>
  <si>
    <t>今月追加補助費
（あれば）</t>
    <rPh sb="0" eb="2">
      <t>コンゲツ</t>
    </rPh>
    <rPh sb="2" eb="4">
      <t>ツイカ</t>
    </rPh>
    <rPh sb="4" eb="6">
      <t>ホジョ</t>
    </rPh>
    <rPh sb="6" eb="7">
      <t>ヒ</t>
    </rPh>
    <phoneticPr fontId="5"/>
  </si>
  <si>
    <t>Ａ</t>
    <phoneticPr fontId="5"/>
  </si>
  <si>
    <t>★領収書は裏面に貼り付けてください</t>
    <rPh sb="8" eb="9">
      <t>ハ</t>
    </rPh>
    <rPh sb="10" eb="11">
      <t>ツ</t>
    </rPh>
    <phoneticPr fontId="5"/>
  </si>
  <si>
    <t>支払費用 ※講師料は記入しません</t>
    <rPh sb="0" eb="4">
      <t>シハライヒヨウ</t>
    </rPh>
    <rPh sb="6" eb="9">
      <t>コウシリョウ</t>
    </rPh>
    <rPh sb="10" eb="12">
      <t>キニュウ</t>
    </rPh>
    <phoneticPr fontId="5"/>
  </si>
  <si>
    <t>インボイス登録番号有</t>
    <rPh sb="5" eb="7">
      <t>トウロク</t>
    </rPh>
    <rPh sb="7" eb="9">
      <t>バンゴウ</t>
    </rPh>
    <rPh sb="9" eb="10">
      <t>アリ</t>
    </rPh>
    <phoneticPr fontId="5"/>
  </si>
  <si>
    <t>インボイス登録番号無</t>
    <rPh sb="5" eb="7">
      <t>トウロク</t>
    </rPh>
    <rPh sb="7" eb="9">
      <t>バンゴウ</t>
    </rPh>
    <rPh sb="9" eb="10">
      <t>ナシ</t>
    </rPh>
    <phoneticPr fontId="5"/>
  </si>
  <si>
    <t>自主企画費用合計</t>
  </si>
  <si>
    <t>参加費を集めた場合</t>
    <rPh sb="0" eb="3">
      <t>サンカヒ</t>
    </rPh>
    <rPh sb="4" eb="5">
      <t>アツ</t>
    </rPh>
    <rPh sb="7" eb="9">
      <t>バアイ</t>
    </rPh>
    <phoneticPr fontId="5"/>
  </si>
  <si>
    <t>参加費</t>
    <rPh sb="0" eb="3">
      <t>サンカヒ</t>
    </rPh>
    <phoneticPr fontId="5"/>
  </si>
  <si>
    <t>B</t>
    <phoneticPr fontId="5"/>
  </si>
  <si>
    <t>次月繰越金合計</t>
    <rPh sb="0" eb="5">
      <t>ジゲツクリコシキン</t>
    </rPh>
    <rPh sb="5" eb="7">
      <t>ゴウケイ</t>
    </rPh>
    <phoneticPr fontId="5"/>
  </si>
  <si>
    <t>A+B</t>
    <phoneticPr fontId="5"/>
  </si>
  <si>
    <t>記入後、できるだけ早く組合員活動支援部宛に提出してください</t>
    <rPh sb="0" eb="3">
      <t>キニュウゴ</t>
    </rPh>
    <rPh sb="9" eb="10">
      <t>ハヤ</t>
    </rPh>
    <rPh sb="11" eb="14">
      <t>クミアイイン</t>
    </rPh>
    <rPh sb="14" eb="19">
      <t>カツドウシエンブ</t>
    </rPh>
    <rPh sb="19" eb="20">
      <t>アテ</t>
    </rPh>
    <rPh sb="21" eb="23">
      <t>テイシュツ</t>
    </rPh>
    <phoneticPr fontId="5"/>
  </si>
  <si>
    <t>手元の現金残を確認してください</t>
    <rPh sb="0" eb="2">
      <t>テモト</t>
    </rPh>
    <rPh sb="3" eb="6">
      <t>ゲンキンザン</t>
    </rPh>
    <rPh sb="7" eb="9">
      <t>カクニン</t>
    </rPh>
    <phoneticPr fontId="5"/>
  </si>
  <si>
    <t>組活処理</t>
    <rPh sb="0" eb="4">
      <t>クミカツショリ</t>
    </rPh>
    <phoneticPr fontId="5"/>
  </si>
  <si>
    <t>経理処理</t>
    <rPh sb="0" eb="4">
      <t>ケイリショリ</t>
    </rPh>
    <phoneticPr fontId="5"/>
  </si>
  <si>
    <t>備考</t>
    <rPh sb="0" eb="2">
      <t>ビコウ</t>
    </rPh>
    <phoneticPr fontId="5"/>
  </si>
  <si>
    <r>
      <t xml:space="preserve">東三河 ・ 西三河 ・ 尾張東 ・ 尾張南 ・ 尾張北 ・ 名古屋北 ・ 名古屋南
</t>
    </r>
    <r>
      <rPr>
        <b/>
        <sz val="11"/>
        <rFont val="BIZ UDPゴシック"/>
        <family val="3"/>
        <charset val="128"/>
      </rPr>
      <t>（登録ブロックを〇で囲んでください）</t>
    </r>
    <rPh sb="43" eb="45">
      <t>トウロク</t>
    </rPh>
    <rPh sb="52" eb="53">
      <t>カコ</t>
    </rPh>
    <phoneticPr fontId="5"/>
  </si>
  <si>
    <t>講師を依頼している場合は手元の現金は動いていませんが
予算として残っているのは講師料を差し引いた金額となります</t>
    <rPh sb="0" eb="2">
      <t>コウシ</t>
    </rPh>
    <rPh sb="3" eb="5">
      <t>イライ</t>
    </rPh>
    <rPh sb="9" eb="11">
      <t>バアイ</t>
    </rPh>
    <rPh sb="12" eb="14">
      <t>テモト</t>
    </rPh>
    <rPh sb="15" eb="17">
      <t>ゲンキン</t>
    </rPh>
    <rPh sb="18" eb="19">
      <t>ウゴ</t>
    </rPh>
    <rPh sb="27" eb="29">
      <t>ヨサン</t>
    </rPh>
    <rPh sb="32" eb="33">
      <t>ノコ</t>
    </rPh>
    <rPh sb="39" eb="42">
      <t>コウシリョウ</t>
    </rPh>
    <rPh sb="43" eb="44">
      <t>サ</t>
    </rPh>
    <rPh sb="45" eb="46">
      <t>ヒ</t>
    </rPh>
    <rPh sb="48" eb="50">
      <t>キンガク</t>
    </rPh>
    <phoneticPr fontId="5"/>
  </si>
  <si>
    <t>定例会
6月末残高</t>
    <rPh sb="0" eb="3">
      <t>テイレイカイ</t>
    </rPh>
    <rPh sb="5" eb="7">
      <t>ガツマツ</t>
    </rPh>
    <rPh sb="7" eb="9">
      <t>ザンダカ</t>
    </rPh>
    <phoneticPr fontId="5"/>
  </si>
  <si>
    <t>自主企画
６月末残高</t>
    <rPh sb="0" eb="4">
      <t>ジシュキカク</t>
    </rPh>
    <rPh sb="6" eb="8">
      <t>ガツマツ</t>
    </rPh>
    <rPh sb="8" eb="10">
      <t>ザンダカ</t>
    </rPh>
    <phoneticPr fontId="5"/>
  </si>
  <si>
    <t>自主企画5月末残高</t>
    <rPh sb="0" eb="2">
      <t>ジシュ</t>
    </rPh>
    <rPh sb="2" eb="4">
      <t>キカク</t>
    </rPh>
    <rPh sb="7" eb="9">
      <t>ザンダカ</t>
    </rPh>
    <phoneticPr fontId="5"/>
  </si>
  <si>
    <t>自主企画
４月末残高</t>
    <rPh sb="0" eb="4">
      <t>ジシュキカク</t>
    </rPh>
    <rPh sb="6" eb="7">
      <t>ガツ</t>
    </rPh>
    <rPh sb="7" eb="8">
      <t>マツ</t>
    </rPh>
    <rPh sb="8" eb="10">
      <t>ザンダカ</t>
    </rPh>
    <phoneticPr fontId="5"/>
  </si>
  <si>
    <t>自主企画申請額</t>
    <rPh sb="0" eb="2">
      <t>ジシュ</t>
    </rPh>
    <rPh sb="2" eb="4">
      <t>キカク</t>
    </rPh>
    <rPh sb="4" eb="7">
      <t>シンセイガク</t>
    </rPh>
    <phoneticPr fontId="5"/>
  </si>
  <si>
    <t>定例会費用申請額</t>
    <rPh sb="0" eb="3">
      <t>テイレイカイ</t>
    </rPh>
    <rPh sb="3" eb="8">
      <t>ヒヨウシンセイガク</t>
    </rPh>
    <phoneticPr fontId="5"/>
  </si>
  <si>
    <t>定例会
5月残高</t>
    <rPh sb="0" eb="3">
      <t>テイレイカイ</t>
    </rPh>
    <rPh sb="5" eb="6">
      <t>ガツ</t>
    </rPh>
    <rPh sb="6" eb="8">
      <t>ザンダカ</t>
    </rPh>
    <phoneticPr fontId="5"/>
  </si>
  <si>
    <t>自主企画
5月末残高</t>
    <rPh sb="0" eb="4">
      <t>ジシュキカク</t>
    </rPh>
    <rPh sb="6" eb="7">
      <t>ガツ</t>
    </rPh>
    <rPh sb="7" eb="8">
      <t>マツ</t>
    </rPh>
    <rPh sb="8" eb="10">
      <t>ザンダカ</t>
    </rPh>
    <phoneticPr fontId="5"/>
  </si>
  <si>
    <t>自主企画６月末残高</t>
    <rPh sb="0" eb="2">
      <t>ジシュ</t>
    </rPh>
    <rPh sb="2" eb="4">
      <t>キカク</t>
    </rPh>
    <rPh sb="5" eb="7">
      <t>ガツマツ</t>
    </rPh>
    <rPh sb="7" eb="9">
      <t>ザンダカ</t>
    </rPh>
    <phoneticPr fontId="5"/>
  </si>
  <si>
    <t>自主企画
７月末残高</t>
    <rPh sb="0" eb="4">
      <t>ジシュキカク</t>
    </rPh>
    <rPh sb="6" eb="8">
      <t>ガツマツ</t>
    </rPh>
    <rPh sb="8" eb="10">
      <t>ザンダカ</t>
    </rPh>
    <phoneticPr fontId="5"/>
  </si>
  <si>
    <t>定例会６月末残高</t>
    <rPh sb="0" eb="3">
      <t>テイレイカイ</t>
    </rPh>
    <rPh sb="4" eb="6">
      <t>ガツマツ</t>
    </rPh>
    <rPh sb="6" eb="8">
      <t>ザンダカ</t>
    </rPh>
    <phoneticPr fontId="5"/>
  </si>
  <si>
    <t>定例会
７月末残高</t>
    <rPh sb="0" eb="3">
      <t>テイレイカイ</t>
    </rPh>
    <rPh sb="5" eb="7">
      <t>ガツマツ</t>
    </rPh>
    <rPh sb="7" eb="9">
      <t>ザンダカ</t>
    </rPh>
    <phoneticPr fontId="5"/>
  </si>
  <si>
    <t>自主企画７月末残高</t>
    <rPh sb="0" eb="2">
      <t>ジシュ</t>
    </rPh>
    <rPh sb="2" eb="4">
      <t>キカク</t>
    </rPh>
    <rPh sb="5" eb="7">
      <t>ガツマツ</t>
    </rPh>
    <rPh sb="7" eb="9">
      <t>ザンダカ</t>
    </rPh>
    <phoneticPr fontId="5"/>
  </si>
  <si>
    <t>自主企画
８月末残高</t>
    <rPh sb="0" eb="4">
      <t>ジシュキカク</t>
    </rPh>
    <rPh sb="6" eb="8">
      <t>ガツマツ</t>
    </rPh>
    <rPh sb="8" eb="10">
      <t>ザンダカ</t>
    </rPh>
    <phoneticPr fontId="5"/>
  </si>
  <si>
    <t>定例会７月末残高</t>
    <rPh sb="0" eb="3">
      <t>テイレイカイ</t>
    </rPh>
    <rPh sb="4" eb="6">
      <t>ガツマツ</t>
    </rPh>
    <rPh sb="6" eb="8">
      <t>ザンダカ</t>
    </rPh>
    <phoneticPr fontId="5"/>
  </si>
  <si>
    <t>定例会
８月末残高</t>
    <rPh sb="0" eb="3">
      <t>テイレイカイ</t>
    </rPh>
    <rPh sb="5" eb="9">
      <t>ガツマツザンダカ</t>
    </rPh>
    <phoneticPr fontId="5"/>
  </si>
  <si>
    <t>（４月に１０００円計上）</t>
    <phoneticPr fontId="5"/>
  </si>
  <si>
    <r>
      <t>連絡費</t>
    </r>
    <r>
      <rPr>
        <sz val="10"/>
        <rFont val="BIZ UDPゴシック"/>
        <family val="3"/>
        <charset val="128"/>
      </rPr>
      <t/>
    </r>
    <rPh sb="0" eb="3">
      <t>レンラクヒ</t>
    </rPh>
    <phoneticPr fontId="5"/>
  </si>
  <si>
    <t>定例会８月末残高</t>
    <rPh sb="0" eb="3">
      <t>テイレイカイ</t>
    </rPh>
    <rPh sb="4" eb="6">
      <t>ガツマツ</t>
    </rPh>
    <rPh sb="6" eb="8">
      <t>ザンダカ</t>
    </rPh>
    <phoneticPr fontId="5"/>
  </si>
  <si>
    <t>定例会
９月末残高</t>
    <rPh sb="0" eb="3">
      <t>テイレイカイ</t>
    </rPh>
    <rPh sb="5" eb="7">
      <t>ガツマツ</t>
    </rPh>
    <rPh sb="7" eb="9">
      <t>ザンダカ</t>
    </rPh>
    <phoneticPr fontId="5"/>
  </si>
  <si>
    <t>自主企画８月末残高</t>
    <rPh sb="0" eb="2">
      <t>ジシュ</t>
    </rPh>
    <rPh sb="2" eb="4">
      <t>キカク</t>
    </rPh>
    <rPh sb="5" eb="7">
      <t>ガツマツ</t>
    </rPh>
    <rPh sb="7" eb="9">
      <t>ザンダカ</t>
    </rPh>
    <phoneticPr fontId="5"/>
  </si>
  <si>
    <t>自主企画
９月末残高</t>
    <rPh sb="0" eb="4">
      <t>ジシュキカク</t>
    </rPh>
    <rPh sb="6" eb="8">
      <t>ガツマツ</t>
    </rPh>
    <rPh sb="8" eb="10">
      <t>ザンダカ</t>
    </rPh>
    <phoneticPr fontId="5"/>
  </si>
  <si>
    <t>定例会９月末残高</t>
    <rPh sb="0" eb="3">
      <t>テイレイカイ</t>
    </rPh>
    <rPh sb="4" eb="6">
      <t>ガツマツ</t>
    </rPh>
    <rPh sb="6" eb="8">
      <t>ザンダカ</t>
    </rPh>
    <phoneticPr fontId="5"/>
  </si>
  <si>
    <t>定例会
１０月末残高</t>
    <rPh sb="0" eb="3">
      <t>テイレイカイ</t>
    </rPh>
    <rPh sb="6" eb="8">
      <t>ガツマツ</t>
    </rPh>
    <rPh sb="8" eb="10">
      <t>ザンダカ</t>
    </rPh>
    <phoneticPr fontId="5"/>
  </si>
  <si>
    <t>自主企画９月末残高</t>
    <rPh sb="0" eb="2">
      <t>ジシュ</t>
    </rPh>
    <rPh sb="2" eb="4">
      <t>キカク</t>
    </rPh>
    <rPh sb="5" eb="7">
      <t>ガツマツ</t>
    </rPh>
    <rPh sb="7" eb="9">
      <t>ザンダカ</t>
    </rPh>
    <phoneticPr fontId="5"/>
  </si>
  <si>
    <t>自主企画
１０月末残高</t>
    <rPh sb="0" eb="4">
      <t>ジシュキカク</t>
    </rPh>
    <rPh sb="7" eb="9">
      <t>ガツマツ</t>
    </rPh>
    <rPh sb="9" eb="11">
      <t>ザンダカ</t>
    </rPh>
    <phoneticPr fontId="5"/>
  </si>
  <si>
    <t>定例会１０月末残高</t>
    <rPh sb="0" eb="3">
      <t>テイレイカイ</t>
    </rPh>
    <rPh sb="5" eb="9">
      <t>ガツマツザンダカ</t>
    </rPh>
    <phoneticPr fontId="5"/>
  </si>
  <si>
    <t>定例会
１１月末残高</t>
    <rPh sb="0" eb="3">
      <t>テイレイカイ</t>
    </rPh>
    <rPh sb="6" eb="8">
      <t>ガツマツ</t>
    </rPh>
    <rPh sb="8" eb="10">
      <t>ザンダカ</t>
    </rPh>
    <phoneticPr fontId="5"/>
  </si>
  <si>
    <t>自主企画１０月末残高</t>
    <rPh sb="0" eb="2">
      <t>ジシュ</t>
    </rPh>
    <rPh sb="2" eb="4">
      <t>キカク</t>
    </rPh>
    <rPh sb="6" eb="10">
      <t>ガツマツザンダカ</t>
    </rPh>
    <phoneticPr fontId="5"/>
  </si>
  <si>
    <t>自主企画
１１月末残高</t>
    <rPh sb="0" eb="4">
      <t>ジシュキカク</t>
    </rPh>
    <rPh sb="7" eb="8">
      <t>ガツ</t>
    </rPh>
    <rPh sb="8" eb="9">
      <t>マツ</t>
    </rPh>
    <rPh sb="9" eb="11">
      <t>ザンダカ</t>
    </rPh>
    <phoneticPr fontId="5"/>
  </si>
  <si>
    <t>定例会１１月末残高</t>
    <rPh sb="0" eb="3">
      <t>テイレイカイ</t>
    </rPh>
    <rPh sb="5" eb="9">
      <t>ガツマツザンダカ</t>
    </rPh>
    <phoneticPr fontId="5"/>
  </si>
  <si>
    <t>定例会
12月末残高</t>
    <rPh sb="0" eb="3">
      <t>テイレイカイ</t>
    </rPh>
    <rPh sb="6" eb="7">
      <t>ガツ</t>
    </rPh>
    <rPh sb="7" eb="8">
      <t>マツ</t>
    </rPh>
    <rPh sb="8" eb="10">
      <t>ザンダカ</t>
    </rPh>
    <phoneticPr fontId="5"/>
  </si>
  <si>
    <t>自主企画１１月末残高</t>
    <rPh sb="0" eb="2">
      <t>ジシュ</t>
    </rPh>
    <rPh sb="2" eb="4">
      <t>キカク</t>
    </rPh>
    <rPh sb="6" eb="10">
      <t>ガツマツザンダカ</t>
    </rPh>
    <phoneticPr fontId="5"/>
  </si>
  <si>
    <t>自主企画
１２月末残高</t>
    <rPh sb="0" eb="4">
      <t>ジシュキカク</t>
    </rPh>
    <rPh sb="7" eb="9">
      <t>ガツマツ</t>
    </rPh>
    <rPh sb="9" eb="11">
      <t>ザンダカ</t>
    </rPh>
    <phoneticPr fontId="5"/>
  </si>
  <si>
    <t>定例会１２月末残高</t>
    <rPh sb="0" eb="3">
      <t>テイレイカイ</t>
    </rPh>
    <rPh sb="5" eb="7">
      <t>ガツマツ</t>
    </rPh>
    <rPh sb="7" eb="9">
      <t>ザンダカ</t>
    </rPh>
    <phoneticPr fontId="5"/>
  </si>
  <si>
    <t>定例会
１月末残高</t>
    <rPh sb="0" eb="3">
      <t>テイレイカイ</t>
    </rPh>
    <rPh sb="5" eb="7">
      <t>ガツマツ</t>
    </rPh>
    <rPh sb="7" eb="9">
      <t>ザンダカ</t>
    </rPh>
    <phoneticPr fontId="5"/>
  </si>
  <si>
    <t>自主企画１２月末残高</t>
    <rPh sb="0" eb="2">
      <t>ジシュ</t>
    </rPh>
    <rPh sb="2" eb="4">
      <t>キカク</t>
    </rPh>
    <rPh sb="6" eb="8">
      <t>ガツマツ</t>
    </rPh>
    <rPh sb="8" eb="10">
      <t>ザンダカ</t>
    </rPh>
    <phoneticPr fontId="5"/>
  </si>
  <si>
    <t>自主企画
１月末残高</t>
    <rPh sb="0" eb="4">
      <t>ジシュキカク</t>
    </rPh>
    <rPh sb="6" eb="8">
      <t>ガツマツ</t>
    </rPh>
    <rPh sb="8" eb="10">
      <t>ザンダカ</t>
    </rPh>
    <phoneticPr fontId="5"/>
  </si>
  <si>
    <t>定例会１月末残高</t>
    <rPh sb="0" eb="3">
      <t>テイレイカイ</t>
    </rPh>
    <rPh sb="4" eb="6">
      <t>ガツマツ</t>
    </rPh>
    <rPh sb="6" eb="8">
      <t>ザンダカ</t>
    </rPh>
    <phoneticPr fontId="5"/>
  </si>
  <si>
    <t>定例会
２月末残高</t>
    <rPh sb="0" eb="3">
      <t>テイレイカイ</t>
    </rPh>
    <rPh sb="5" eb="7">
      <t>ガツマツ</t>
    </rPh>
    <rPh sb="7" eb="9">
      <t>ザンダカ</t>
    </rPh>
    <phoneticPr fontId="5"/>
  </si>
  <si>
    <t>自主企画１月末残高</t>
    <rPh sb="0" eb="2">
      <t>ジシュ</t>
    </rPh>
    <rPh sb="2" eb="4">
      <t>キカク</t>
    </rPh>
    <rPh sb="5" eb="7">
      <t>ガツマツ</t>
    </rPh>
    <rPh sb="7" eb="9">
      <t>ザンダカ</t>
    </rPh>
    <phoneticPr fontId="5"/>
  </si>
  <si>
    <t>自主企画
２月末残高</t>
    <rPh sb="0" eb="4">
      <t>ジシュキカク</t>
    </rPh>
    <rPh sb="6" eb="8">
      <t>ガツマツ</t>
    </rPh>
    <rPh sb="8" eb="10">
      <t>ザンダカ</t>
    </rPh>
    <phoneticPr fontId="5"/>
  </si>
  <si>
    <t>定例会２月末残高</t>
    <rPh sb="0" eb="3">
      <t>テイレイカイ</t>
    </rPh>
    <rPh sb="4" eb="8">
      <t>ガツマツザンダカ</t>
    </rPh>
    <phoneticPr fontId="5"/>
  </si>
  <si>
    <t>定例会
３月末残高</t>
    <rPh sb="0" eb="3">
      <t>テイレイカイ</t>
    </rPh>
    <rPh sb="5" eb="7">
      <t>ガツマツ</t>
    </rPh>
    <rPh sb="7" eb="9">
      <t>ザンダカ</t>
    </rPh>
    <phoneticPr fontId="5"/>
  </si>
  <si>
    <t>自主企画２月末残高</t>
    <rPh sb="0" eb="2">
      <t>ジシュ</t>
    </rPh>
    <rPh sb="2" eb="4">
      <t>キカク</t>
    </rPh>
    <rPh sb="5" eb="7">
      <t>ガツマツ</t>
    </rPh>
    <rPh sb="7" eb="9">
      <t>ザンダカ</t>
    </rPh>
    <phoneticPr fontId="5"/>
  </si>
  <si>
    <t>自主企画
３月末残高</t>
    <rPh sb="0" eb="4">
      <t>ジシュキカク</t>
    </rPh>
    <rPh sb="6" eb="8">
      <t>ガツマツ</t>
    </rPh>
    <rPh sb="8" eb="10">
      <t>ザンダカ</t>
    </rPh>
    <phoneticPr fontId="5"/>
  </si>
  <si>
    <r>
      <rPr>
        <sz val="24"/>
        <rFont val="BIZ UDPゴシック"/>
        <family val="3"/>
        <charset val="128"/>
      </rPr>
      <t>会計用</t>
    </r>
    <r>
      <rPr>
        <sz val="18"/>
        <rFont val="BIZ UDPゴシック"/>
        <family val="3"/>
        <charset val="128"/>
      </rPr>
      <t>費用補助精算用紙（月別精算・年間活動費用補助</t>
    </r>
    <r>
      <rPr>
        <sz val="20"/>
        <rFont val="BIZ UDPゴシック"/>
        <family val="3"/>
        <charset val="128"/>
      </rPr>
      <t>）</t>
    </r>
    <rPh sb="0" eb="3">
      <t>カイケイヨウ</t>
    </rPh>
    <rPh sb="3" eb="11">
      <t>ヒヨウホジョセイサンヨウシ</t>
    </rPh>
    <rPh sb="12" eb="14">
      <t>ツキベツ</t>
    </rPh>
    <rPh sb="14" eb="16">
      <t>セイサン</t>
    </rPh>
    <rPh sb="17" eb="22">
      <t>ネンカンカツドウヒ</t>
    </rPh>
    <rPh sb="22" eb="23">
      <t>ヨウ</t>
    </rPh>
    <rPh sb="23" eb="25">
      <t>ホジョ</t>
    </rPh>
    <phoneticPr fontId="5"/>
  </si>
  <si>
    <t>～</t>
    <phoneticPr fontId="5"/>
  </si>
  <si>
    <t>定例会
4月末残高</t>
    <rPh sb="0" eb="3">
      <t>テイレイカイ</t>
    </rPh>
    <rPh sb="5" eb="6">
      <t>ガツ</t>
    </rPh>
    <rPh sb="6" eb="7">
      <t>マツ</t>
    </rPh>
    <rPh sb="7" eb="9">
      <t>ザンダカ</t>
    </rPh>
    <phoneticPr fontId="5"/>
  </si>
  <si>
    <t>定例会費用合計</t>
    <rPh sb="0" eb="3">
      <t>テイレイカイ</t>
    </rPh>
    <rPh sb="3" eb="5">
      <t>ヒヨウ</t>
    </rPh>
    <rPh sb="5" eb="7">
      <t>ゴウケイ</t>
    </rPh>
    <phoneticPr fontId="5"/>
  </si>
  <si>
    <t>自主企画費用合計</t>
    <rPh sb="0" eb="4">
      <t>ジシュキカク</t>
    </rPh>
    <rPh sb="4" eb="6">
      <t>ヒヨウ</t>
    </rPh>
    <rPh sb="6" eb="8">
      <t>ゴウケイ</t>
    </rPh>
    <phoneticPr fontId="5"/>
  </si>
  <si>
    <t>年度末残高合計</t>
    <rPh sb="0" eb="3">
      <t>ネンドマツ</t>
    </rPh>
    <rPh sb="3" eb="5">
      <t>ザンダカ</t>
    </rPh>
    <rPh sb="5" eb="7">
      <t>ゴウケイ</t>
    </rPh>
    <phoneticPr fontId="5"/>
  </si>
  <si>
    <t>（全額生協へ返金します）</t>
    <rPh sb="1" eb="3">
      <t>ゼンガク</t>
    </rPh>
    <rPh sb="3" eb="5">
      <t>セイキョウ</t>
    </rPh>
    <rPh sb="6" eb="8">
      <t>ヘンキン</t>
    </rPh>
    <phoneticPr fontId="5"/>
  </si>
  <si>
    <t xml:space="preserve">連絡費
年度途中発足グループは
発足月に１０００円計上
</t>
    <rPh sb="0" eb="3">
      <t>レンラクヒ</t>
    </rPh>
    <phoneticPr fontId="5"/>
  </si>
  <si>
    <t>定例会5月末残高</t>
    <rPh sb="0" eb="3">
      <t>テイレイカイ</t>
    </rPh>
    <rPh sb="6" eb="8">
      <t>ザンダカ</t>
    </rPh>
    <phoneticPr fontId="5"/>
  </si>
  <si>
    <t>定例会4月末残高</t>
    <rPh sb="0" eb="3">
      <t>テイレイカイ</t>
    </rPh>
    <rPh sb="6" eb="8">
      <t>ザンダカ</t>
    </rPh>
    <phoneticPr fontId="5"/>
  </si>
  <si>
    <t>自主企画参加費</t>
    <rPh sb="0" eb="4">
      <t>ジシュキカク</t>
    </rPh>
    <rPh sb="4" eb="7">
      <t>サンカヒ</t>
    </rPh>
    <phoneticPr fontId="5"/>
  </si>
  <si>
    <t>ひろば参加費</t>
    <rPh sb="3" eb="6">
      <t>サンカヒ</t>
    </rPh>
    <phoneticPr fontId="5"/>
  </si>
  <si>
    <t>自主企画４月末残高</t>
    <rPh sb="0" eb="4">
      <t>ジシュキカク</t>
    </rPh>
    <rPh sb="7" eb="9">
      <t>ザンダカ</t>
    </rPh>
    <phoneticPr fontId="5"/>
  </si>
  <si>
    <t>■定例会・ひろば開催費用報告欄 (※黄色枠は計算式が入っていますので、入力不要です）</t>
    <rPh sb="1" eb="4">
      <t>テイレイカイ</t>
    </rPh>
    <rPh sb="8" eb="10">
      <t>カイサイ</t>
    </rPh>
    <rPh sb="10" eb="12">
      <t>ヒヨウ</t>
    </rPh>
    <rPh sb="12" eb="15">
      <t>ホウコクラン</t>
    </rPh>
    <rPh sb="18" eb="20">
      <t>キイロ</t>
    </rPh>
    <rPh sb="20" eb="21">
      <t>ワク</t>
    </rPh>
    <rPh sb="22" eb="24">
      <t>ケイサン</t>
    </rPh>
    <rPh sb="24" eb="25">
      <t>シキ</t>
    </rPh>
    <rPh sb="26" eb="27">
      <t>ハイ</t>
    </rPh>
    <rPh sb="35" eb="37">
      <t>ニュウリョク</t>
    </rPh>
    <rPh sb="37" eb="39">
      <t>フヨウ</t>
    </rPh>
    <phoneticPr fontId="5"/>
  </si>
  <si>
    <t>■自主企画費用報告欄 (※黄色枠は計算式が入っていますので、入力不要です）</t>
    <rPh sb="1" eb="5">
      <t>ジシュキカク</t>
    </rPh>
    <rPh sb="5" eb="7">
      <t>ヒヨウ</t>
    </rPh>
    <rPh sb="7" eb="9">
      <t>ホウコク</t>
    </rPh>
    <rPh sb="9" eb="10">
      <t>ラン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</si>
</sst>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;@"/>
    <numFmt numFmtId="177" formatCode="#"/>
    <numFmt numFmtId="178" formatCode="0;\-0;;@"/>
    <numFmt numFmtId="179" formatCode="#,###&quot;円&quot;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name val="BIZ UDPゴシック"/>
      <family val="3"/>
      <charset val="128"/>
    </font>
    <font>
      <sz val="24"/>
      <name val="BIZ UDPゴシック"/>
      <family val="3"/>
      <charset val="128"/>
    </font>
    <font>
      <sz val="20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BIZ UDPゴシック"/>
      <family val="3"/>
      <charset val="128"/>
    </font>
    <font>
      <sz val="14"/>
      <name val="ＭＳ ゴシック"/>
      <family val="3"/>
      <charset val="128"/>
    </font>
    <font>
      <sz val="11"/>
      <name val="BIZ UDPゴシック"/>
      <family val="3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8"/>
      <color rgb="FFFF0000"/>
      <name val="BIZ UDPゴシック"/>
      <family val="3"/>
      <charset val="128"/>
    </font>
    <font>
      <sz val="12"/>
      <name val="ＭＳ Ｐゴシック"/>
      <family val="2"/>
      <charset val="128"/>
      <scheme val="minor"/>
    </font>
    <font>
      <sz val="18"/>
      <color theme="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28"/>
      <name val="BIZ UDPゴシック"/>
      <family val="3"/>
      <charset val="128"/>
    </font>
    <font>
      <sz val="20"/>
      <color rgb="FFFF0000"/>
      <name val="BIZ UDP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F0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5">
    <xf numFmtId="0" fontId="0" fillId="0" borderId="0" xfId="0">
      <alignment vertical="center"/>
    </xf>
    <xf numFmtId="0" fontId="6" fillId="2" borderId="2" xfId="0" applyFont="1" applyFill="1" applyBorder="1" applyAlignment="1" applyProtection="1">
      <alignment vertical="center" shrinkToFit="1"/>
      <protection locked="0"/>
    </xf>
    <xf numFmtId="0" fontId="25" fillId="2" borderId="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7" fillId="3" borderId="59" xfId="0" applyFont="1" applyFill="1" applyBorder="1" applyAlignment="1" applyProtection="1">
      <alignment vertical="center" wrapText="1" shrinkToFit="1"/>
      <protection locked="0"/>
    </xf>
    <xf numFmtId="0" fontId="26" fillId="3" borderId="60" xfId="0" applyFont="1" applyFill="1" applyBorder="1" applyAlignment="1" applyProtection="1">
      <alignment horizontal="center" vertical="center"/>
      <protection locked="0"/>
    </xf>
    <xf numFmtId="0" fontId="8" fillId="3" borderId="60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 wrapText="1" shrinkToFit="1"/>
      <protection locked="0"/>
    </xf>
    <xf numFmtId="0" fontId="26" fillId="3" borderId="10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vertical="center"/>
      <protection locked="0"/>
    </xf>
    <xf numFmtId="0" fontId="8" fillId="3" borderId="9" xfId="0" applyFont="1" applyFill="1" applyBorder="1" applyAlignment="1" applyProtection="1">
      <alignment vertical="center"/>
      <protection locked="0"/>
    </xf>
    <xf numFmtId="0" fontId="9" fillId="5" borderId="7" xfId="0" applyFont="1" applyFill="1" applyBorder="1" applyAlignment="1" applyProtection="1">
      <alignment vertical="top" shrinkToFit="1"/>
      <protection locked="0"/>
    </xf>
    <xf numFmtId="0" fontId="9" fillId="5" borderId="0" xfId="0" applyFont="1" applyFill="1" applyBorder="1" applyAlignment="1" applyProtection="1">
      <alignment vertical="top" shrinkToFit="1"/>
      <protection locked="0"/>
    </xf>
    <xf numFmtId="0" fontId="9" fillId="5" borderId="6" xfId="0" applyFont="1" applyFill="1" applyBorder="1" applyAlignment="1" applyProtection="1">
      <alignment vertical="top" shrinkToFit="1"/>
      <protection locked="0"/>
    </xf>
    <xf numFmtId="0" fontId="9" fillId="5" borderId="8" xfId="0" applyFont="1" applyFill="1" applyBorder="1" applyAlignment="1" applyProtection="1">
      <alignment vertical="top" shrinkToFit="1"/>
      <protection locked="0"/>
    </xf>
    <xf numFmtId="0" fontId="9" fillId="5" borderId="10" xfId="0" applyFont="1" applyFill="1" applyBorder="1" applyAlignment="1" applyProtection="1">
      <alignment vertical="top" shrinkToFit="1"/>
      <protection locked="0"/>
    </xf>
    <xf numFmtId="0" fontId="9" fillId="5" borderId="9" xfId="0" applyFont="1" applyFill="1" applyBorder="1" applyAlignment="1" applyProtection="1">
      <alignment vertical="top" shrinkToFit="1"/>
      <protection locked="0"/>
    </xf>
    <xf numFmtId="0" fontId="0" fillId="4" borderId="0" xfId="0" applyFill="1" applyProtection="1">
      <alignment vertical="center"/>
      <protection locked="0"/>
    </xf>
    <xf numFmtId="0" fontId="10" fillId="4" borderId="0" xfId="0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left" wrapText="1"/>
      <protection locked="0"/>
    </xf>
    <xf numFmtId="0" fontId="7" fillId="4" borderId="0" xfId="0" applyFont="1" applyFill="1" applyBorder="1" applyAlignment="1" applyProtection="1">
      <alignment horizontal="left"/>
      <protection locked="0"/>
    </xf>
    <xf numFmtId="0" fontId="11" fillId="4" borderId="0" xfId="0" applyFont="1" applyFill="1" applyBorder="1" applyAlignment="1" applyProtection="1">
      <alignment horizontal="left" vertical="center" shrinkToFit="1"/>
      <protection locked="0"/>
    </xf>
    <xf numFmtId="0" fontId="0" fillId="4" borderId="0" xfId="0" applyFill="1" applyBorder="1" applyProtection="1">
      <alignment vertical="center"/>
      <protection locked="0"/>
    </xf>
    <xf numFmtId="0" fontId="7" fillId="4" borderId="0" xfId="0" applyFont="1" applyFill="1" applyAlignment="1" applyProtection="1">
      <alignment vertical="center" shrinkToFit="1"/>
      <protection locked="0"/>
    </xf>
    <xf numFmtId="0" fontId="7" fillId="4" borderId="0" xfId="0" applyFont="1" applyFill="1" applyBorder="1" applyAlignment="1" applyProtection="1">
      <alignment vertical="top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Alignment="1" applyProtection="1">
      <alignment vertical="center" shrinkToFit="1"/>
      <protection locked="0"/>
    </xf>
    <xf numFmtId="0" fontId="11" fillId="4" borderId="4" xfId="0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 applyProtection="1">
      <alignment vertical="center" shrinkToFit="1"/>
      <protection locked="0"/>
    </xf>
    <xf numFmtId="0" fontId="11" fillId="4" borderId="12" xfId="0" applyFont="1" applyFill="1" applyBorder="1" applyAlignment="1" applyProtection="1">
      <alignment vertical="center" shrinkToFit="1"/>
      <protection locked="0"/>
    </xf>
    <xf numFmtId="0" fontId="7" fillId="4" borderId="13" xfId="0" applyFont="1" applyFill="1" applyBorder="1" applyAlignment="1" applyProtection="1">
      <alignment vertical="center" shrinkToFit="1"/>
      <protection locked="0"/>
    </xf>
    <xf numFmtId="0" fontId="11" fillId="4" borderId="0" xfId="0" applyFont="1" applyFill="1" applyBorder="1" applyAlignment="1" applyProtection="1">
      <alignment vertical="center" shrinkToFit="1"/>
      <protection locked="0"/>
    </xf>
    <xf numFmtId="0" fontId="9" fillId="4" borderId="15" xfId="0" applyFont="1" applyFill="1" applyBorder="1" applyAlignment="1" applyProtection="1">
      <alignment horizontal="center" vertical="center" shrinkToFit="1"/>
      <protection locked="0"/>
    </xf>
    <xf numFmtId="0" fontId="9" fillId="4" borderId="16" xfId="0" applyFont="1" applyFill="1" applyBorder="1" applyAlignment="1" applyProtection="1">
      <alignment horizontal="center" vertical="center" shrinkToFit="1"/>
      <protection locked="0"/>
    </xf>
    <xf numFmtId="0" fontId="17" fillId="4" borderId="0" xfId="0" applyFont="1" applyFill="1" applyBorder="1" applyAlignment="1" applyProtection="1">
      <alignment wrapText="1"/>
      <protection locked="0"/>
    </xf>
    <xf numFmtId="0" fontId="17" fillId="5" borderId="42" xfId="0" applyFont="1" applyFill="1" applyBorder="1" applyAlignment="1" applyProtection="1">
      <alignment horizontal="center" wrapText="1"/>
      <protection locked="0"/>
    </xf>
    <xf numFmtId="38" fontId="11" fillId="4" borderId="0" xfId="1" applyFont="1" applyFill="1" applyBorder="1" applyAlignment="1" applyProtection="1">
      <alignment horizontal="right" shrinkToFit="1"/>
      <protection locked="0"/>
    </xf>
    <xf numFmtId="38" fontId="11" fillId="4" borderId="0" xfId="1" applyFont="1" applyFill="1" applyBorder="1" applyAlignment="1" applyProtection="1">
      <alignment shrinkToFit="1"/>
      <protection locked="0"/>
    </xf>
    <xf numFmtId="177" fontId="15" fillId="4" borderId="0" xfId="1" applyNumberFormat="1" applyFont="1" applyFill="1" applyBorder="1" applyAlignment="1" applyProtection="1">
      <alignment horizontal="center" vertical="center" shrinkToFit="1"/>
      <protection locked="0"/>
    </xf>
    <xf numFmtId="0" fontId="18" fillId="4" borderId="0" xfId="0" applyFont="1" applyFill="1" applyBorder="1" applyAlignment="1" applyProtection="1">
      <alignment horizontal="left" vertical="center" wrapText="1" shrinkToFit="1"/>
      <protection locked="0"/>
    </xf>
    <xf numFmtId="0" fontId="18" fillId="4" borderId="12" xfId="0" applyFont="1" applyFill="1" applyBorder="1" applyAlignment="1" applyProtection="1">
      <alignment horizontal="left" vertical="center" wrapText="1" shrinkToFit="1"/>
      <protection locked="0"/>
    </xf>
    <xf numFmtId="0" fontId="11" fillId="4" borderId="12" xfId="0" applyFont="1" applyFill="1" applyBorder="1" applyAlignment="1" applyProtection="1">
      <alignment horizontal="right" vertical="center" shrinkToFit="1"/>
      <protection locked="0"/>
    </xf>
    <xf numFmtId="0" fontId="11" fillId="4" borderId="12" xfId="0" applyFont="1" applyFill="1" applyBorder="1" applyAlignment="1" applyProtection="1">
      <alignment horizontal="center" vertical="center" shrinkToFit="1"/>
      <protection locked="0"/>
    </xf>
    <xf numFmtId="0" fontId="11" fillId="4" borderId="12" xfId="0" applyFont="1" applyFill="1" applyBorder="1" applyAlignment="1" applyProtection="1">
      <alignment horizontal="right" shrinkToFit="1"/>
      <protection locked="0"/>
    </xf>
    <xf numFmtId="38" fontId="11" fillId="4" borderId="12" xfId="1" applyFont="1" applyFill="1" applyBorder="1" applyAlignment="1" applyProtection="1">
      <alignment shrinkToFit="1"/>
      <protection locked="0"/>
    </xf>
    <xf numFmtId="38" fontId="11" fillId="4" borderId="12" xfId="1" applyFont="1" applyFill="1" applyBorder="1" applyAlignment="1" applyProtection="1">
      <alignment horizontal="right" shrinkToFit="1"/>
      <protection locked="0"/>
    </xf>
    <xf numFmtId="177" fontId="15" fillId="5" borderId="42" xfId="1" applyNumberFormat="1" applyFont="1" applyFill="1" applyBorder="1" applyAlignment="1" applyProtection="1">
      <alignment horizontal="center" vertical="center" shrinkToFit="1"/>
      <protection locked="0"/>
    </xf>
    <xf numFmtId="0" fontId="18" fillId="4" borderId="10" xfId="0" applyFont="1" applyFill="1" applyBorder="1" applyAlignment="1" applyProtection="1">
      <alignment horizontal="left" vertical="center" wrapText="1" shrinkToFit="1"/>
      <protection locked="0"/>
    </xf>
    <xf numFmtId="0" fontId="15" fillId="5" borderId="65" xfId="0" applyFont="1" applyFill="1" applyBorder="1" applyAlignment="1" applyProtection="1">
      <alignment horizontal="center" vertical="center" shrinkToFit="1"/>
      <protection locked="0"/>
    </xf>
    <xf numFmtId="0" fontId="15" fillId="4" borderId="10" xfId="0" applyNumberFormat="1" applyFont="1" applyFill="1" applyBorder="1" applyAlignment="1" applyProtection="1">
      <alignment vertical="center" shrinkToFit="1"/>
      <protection locked="0"/>
    </xf>
    <xf numFmtId="0" fontId="15" fillId="5" borderId="65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10" xfId="0" applyFont="1" applyFill="1" applyBorder="1" applyAlignment="1" applyProtection="1">
      <alignment horizontal="right" shrinkToFit="1"/>
      <protection locked="0"/>
    </xf>
    <xf numFmtId="38" fontId="11" fillId="4" borderId="10" xfId="1" applyFont="1" applyFill="1" applyBorder="1" applyAlignment="1" applyProtection="1">
      <alignment shrinkToFit="1"/>
      <protection locked="0"/>
    </xf>
    <xf numFmtId="38" fontId="11" fillId="4" borderId="10" xfId="1" applyFont="1" applyFill="1" applyBorder="1" applyAlignment="1" applyProtection="1">
      <alignment horizontal="right" shrinkToFit="1"/>
      <protection locked="0"/>
    </xf>
    <xf numFmtId="0" fontId="9" fillId="4" borderId="0" xfId="0" applyFont="1" applyFill="1" applyBorder="1" applyAlignment="1" applyProtection="1">
      <alignment horizontal="center" vertical="center" shrinkToFit="1"/>
      <protection locked="0"/>
    </xf>
    <xf numFmtId="0" fontId="11" fillId="4" borderId="0" xfId="0" applyFont="1" applyFill="1" applyBorder="1" applyAlignment="1" applyProtection="1">
      <alignment horizontal="center" wrapText="1" shrinkToFit="1"/>
      <protection locked="0"/>
    </xf>
    <xf numFmtId="0" fontId="11" fillId="4" borderId="0" xfId="0" applyFont="1" applyFill="1" applyBorder="1" applyAlignment="1" applyProtection="1">
      <alignment horizontal="center" vertical="center" shrinkToFit="1"/>
      <protection locked="0"/>
    </xf>
    <xf numFmtId="0" fontId="2" fillId="4" borderId="0" xfId="0" applyFont="1" applyFill="1" applyBorder="1" applyAlignment="1" applyProtection="1">
      <alignment horizontal="right" vertical="center" shrinkToFit="1"/>
      <protection locked="0"/>
    </xf>
    <xf numFmtId="0" fontId="11" fillId="5" borderId="46" xfId="0" applyFont="1" applyFill="1" applyBorder="1" applyAlignment="1" applyProtection="1">
      <alignment horizontal="center" vertical="top" wrapText="1" shrinkToFit="1"/>
      <protection locked="0"/>
    </xf>
    <xf numFmtId="0" fontId="0" fillId="4" borderId="47" xfId="0" applyFill="1" applyBorder="1" applyProtection="1">
      <alignment vertical="center"/>
      <protection locked="0"/>
    </xf>
    <xf numFmtId="0" fontId="11" fillId="4" borderId="0" xfId="0" applyFont="1" applyFill="1" applyBorder="1" applyAlignment="1" applyProtection="1">
      <alignment horizontal="center" vertical="center" wrapText="1" shrinkToFit="1"/>
      <protection locked="0"/>
    </xf>
    <xf numFmtId="0" fontId="19" fillId="4" borderId="0" xfId="0" applyFont="1" applyFill="1" applyBorder="1" applyAlignment="1" applyProtection="1">
      <alignment horizontal="center" vertical="center" shrinkToFit="1"/>
      <protection locked="0"/>
    </xf>
    <xf numFmtId="0" fontId="19" fillId="4" borderId="0" xfId="0" applyFont="1" applyFill="1" applyBorder="1" applyAlignment="1" applyProtection="1">
      <alignment horizontal="right" vertical="center" shrinkToFit="1"/>
      <protection locked="0"/>
    </xf>
    <xf numFmtId="0" fontId="15" fillId="4" borderId="0" xfId="0" applyNumberFormat="1" applyFont="1" applyFill="1" applyBorder="1" applyAlignment="1" applyProtection="1">
      <alignment vertical="center" shrinkToFit="1"/>
      <protection locked="0"/>
    </xf>
    <xf numFmtId="0" fontId="11" fillId="4" borderId="0" xfId="0" applyFont="1" applyFill="1" applyBorder="1" applyAlignment="1" applyProtection="1">
      <alignment horizontal="right" shrinkToFit="1"/>
      <protection locked="0"/>
    </xf>
    <xf numFmtId="0" fontId="11" fillId="5" borderId="48" xfId="0" applyFont="1" applyFill="1" applyBorder="1" applyAlignment="1" applyProtection="1">
      <alignment vertical="top" shrinkToFit="1"/>
      <protection locked="0"/>
    </xf>
    <xf numFmtId="0" fontId="7" fillId="4" borderId="0" xfId="0" applyFont="1" applyFill="1" applyBorder="1" applyAlignment="1" applyProtection="1">
      <alignment horizontal="right" vertical="center" shrinkToFit="1"/>
      <protection locked="0"/>
    </xf>
    <xf numFmtId="179" fontId="7" fillId="5" borderId="25" xfId="0" applyNumberFormat="1" applyFont="1" applyFill="1" applyBorder="1" applyAlignment="1" applyProtection="1">
      <alignment horizontal="right" vertical="center" shrinkToFit="1"/>
      <protection locked="0"/>
    </xf>
    <xf numFmtId="0" fontId="7" fillId="4" borderId="0" xfId="0" applyFont="1" applyFill="1" applyBorder="1" applyAlignment="1" applyProtection="1">
      <alignment vertical="center" shrinkToFit="1"/>
      <protection locked="0"/>
    </xf>
    <xf numFmtId="177" fontId="7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0" xfId="0" applyFont="1" applyFill="1" applyBorder="1" applyAlignment="1" applyProtection="1">
      <alignment horizontal="center" vertical="center" shrinkToFit="1"/>
      <protection locked="0"/>
    </xf>
    <xf numFmtId="177" fontId="20" fillId="4" borderId="0" xfId="1" applyNumberFormat="1" applyFont="1" applyFill="1" applyBorder="1" applyAlignment="1" applyProtection="1">
      <alignment vertical="center" shrinkToFit="1"/>
      <protection locked="0"/>
    </xf>
    <xf numFmtId="0" fontId="0" fillId="5" borderId="0" xfId="0" applyFill="1" applyProtection="1">
      <alignment vertical="center"/>
      <protection locked="0"/>
    </xf>
    <xf numFmtId="0" fontId="11" fillId="5" borderId="0" xfId="0" applyFont="1" applyFill="1" applyBorder="1" applyAlignment="1" applyProtection="1">
      <alignment horizontal="center" vertical="center" shrinkToFit="1"/>
      <protection locked="0"/>
    </xf>
    <xf numFmtId="177" fontId="7" fillId="5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5" borderId="0" xfId="0" applyFont="1" applyFill="1" applyBorder="1" applyAlignment="1" applyProtection="1">
      <alignment vertical="center" shrinkToFit="1"/>
      <protection locked="0"/>
    </xf>
    <xf numFmtId="0" fontId="7" fillId="5" borderId="0" xfId="0" applyFont="1" applyFill="1" applyBorder="1" applyAlignment="1" applyProtection="1">
      <alignment horizontal="center" vertical="center" shrinkToFit="1"/>
      <protection locked="0"/>
    </xf>
    <xf numFmtId="177" fontId="20" fillId="5" borderId="0" xfId="1" applyNumberFormat="1" applyFont="1" applyFill="1" applyBorder="1" applyAlignment="1" applyProtection="1">
      <alignment vertical="center" shrinkToFit="1"/>
      <protection locked="0"/>
    </xf>
    <xf numFmtId="0" fontId="0" fillId="5" borderId="0" xfId="0" applyFill="1" applyBorder="1" applyProtection="1">
      <alignment vertical="center"/>
      <protection locked="0"/>
    </xf>
    <xf numFmtId="0" fontId="0" fillId="6" borderId="0" xfId="0" applyFill="1" applyProtection="1">
      <alignment vertical="center"/>
      <protection locked="0"/>
    </xf>
    <xf numFmtId="0" fontId="7" fillId="6" borderId="0" xfId="0" applyFont="1" applyFill="1" applyBorder="1" applyAlignment="1" applyProtection="1">
      <alignment horizontal="left" shrinkToFit="1"/>
      <protection locked="0"/>
    </xf>
    <xf numFmtId="0" fontId="7" fillId="6" borderId="0" xfId="0" applyFont="1" applyFill="1" applyBorder="1" applyAlignment="1" applyProtection="1">
      <alignment vertical="center"/>
      <protection locked="0"/>
    </xf>
    <xf numFmtId="0" fontId="7" fillId="6" borderId="0" xfId="0" applyFont="1" applyFill="1" applyBorder="1" applyAlignment="1" applyProtection="1">
      <protection locked="0"/>
    </xf>
    <xf numFmtId="0" fontId="7" fillId="6" borderId="0" xfId="0" applyFont="1" applyFill="1" applyAlignment="1" applyProtection="1">
      <alignment vertical="center" shrinkToFit="1"/>
      <protection locked="0"/>
    </xf>
    <xf numFmtId="0" fontId="11" fillId="6" borderId="4" xfId="0" applyFont="1" applyFill="1" applyBorder="1" applyAlignment="1" applyProtection="1">
      <alignment vertical="center"/>
      <protection locked="0"/>
    </xf>
    <xf numFmtId="0" fontId="11" fillId="6" borderId="12" xfId="0" applyFont="1" applyFill="1" applyBorder="1" applyAlignment="1" applyProtection="1">
      <alignment vertical="center" shrinkToFit="1"/>
      <protection locked="0"/>
    </xf>
    <xf numFmtId="0" fontId="7" fillId="6" borderId="13" xfId="0" applyFont="1" applyFill="1" applyBorder="1" applyAlignment="1" applyProtection="1">
      <alignment vertical="center" shrinkToFit="1"/>
      <protection locked="0"/>
    </xf>
    <xf numFmtId="0" fontId="7" fillId="6" borderId="0" xfId="0" applyFont="1" applyFill="1" applyBorder="1" applyAlignment="1" applyProtection="1">
      <alignment horizontal="center" vertical="center" shrinkToFit="1"/>
      <protection locked="0"/>
    </xf>
    <xf numFmtId="0" fontId="17" fillId="6" borderId="0" xfId="0" applyFont="1" applyFill="1" applyProtection="1">
      <alignment vertical="center"/>
      <protection locked="0"/>
    </xf>
    <xf numFmtId="0" fontId="0" fillId="6" borderId="0" xfId="0" applyFont="1" applyFill="1" applyProtection="1">
      <alignment vertical="center"/>
      <protection locked="0"/>
    </xf>
    <xf numFmtId="0" fontId="17" fillId="6" borderId="50" xfId="0" applyFont="1" applyFill="1" applyBorder="1" applyAlignment="1" applyProtection="1">
      <alignment horizontal="center" vertical="center" shrinkToFit="1"/>
      <protection locked="0"/>
    </xf>
    <xf numFmtId="0" fontId="17" fillId="6" borderId="25" xfId="0" applyFont="1" applyFill="1" applyBorder="1" applyAlignment="1" applyProtection="1">
      <alignment horizontal="center" vertical="center" shrinkToFit="1"/>
      <protection locked="0"/>
    </xf>
    <xf numFmtId="0" fontId="9" fillId="6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Protection="1">
      <alignment vertical="center"/>
      <protection locked="0"/>
    </xf>
    <xf numFmtId="38" fontId="11" fillId="6" borderId="0" xfId="1" applyFont="1" applyFill="1" applyBorder="1" applyAlignment="1" applyProtection="1">
      <alignment horizontal="center" vertical="center" shrinkToFit="1"/>
      <protection locked="0"/>
    </xf>
    <xf numFmtId="0" fontId="15" fillId="6" borderId="0" xfId="0" applyFont="1" applyFill="1" applyAlignment="1" applyProtection="1">
      <alignment vertical="center"/>
      <protection locked="0"/>
    </xf>
    <xf numFmtId="38" fontId="11" fillId="6" borderId="0" xfId="1" applyFont="1" applyFill="1" applyBorder="1" applyAlignment="1" applyProtection="1">
      <alignment shrinkToFit="1"/>
      <protection locked="0"/>
    </xf>
    <xf numFmtId="38" fontId="11" fillId="6" borderId="0" xfId="1" applyFont="1" applyFill="1" applyBorder="1" applyAlignment="1" applyProtection="1">
      <alignment horizontal="right" shrinkToFit="1"/>
      <protection locked="0"/>
    </xf>
    <xf numFmtId="0" fontId="17" fillId="6" borderId="0" xfId="0" applyFont="1" applyFill="1" applyBorder="1" applyAlignment="1" applyProtection="1">
      <alignment wrapText="1"/>
      <protection locked="0"/>
    </xf>
    <xf numFmtId="38" fontId="11" fillId="6" borderId="0" xfId="1" applyFont="1" applyFill="1" applyBorder="1" applyAlignment="1" applyProtection="1">
      <alignment horizontal="right" vertical="center" shrinkToFit="1"/>
      <protection locked="0"/>
    </xf>
    <xf numFmtId="0" fontId="7" fillId="6" borderId="0" xfId="0" applyFont="1" applyFill="1" applyBorder="1" applyAlignment="1" applyProtection="1">
      <alignment vertical="center" shrinkToFit="1"/>
      <protection locked="0"/>
    </xf>
    <xf numFmtId="0" fontId="2" fillId="6" borderId="0" xfId="0" applyFont="1" applyFill="1" applyBorder="1" applyAlignment="1" applyProtection="1">
      <alignment vertical="center" shrinkToFit="1"/>
      <protection locked="0"/>
    </xf>
    <xf numFmtId="0" fontId="15" fillId="6" borderId="0" xfId="0" applyFont="1" applyFill="1" applyBorder="1" applyAlignment="1" applyProtection="1">
      <alignment vertical="center" shrinkToFit="1"/>
      <protection locked="0"/>
    </xf>
    <xf numFmtId="0" fontId="21" fillId="6" borderId="0" xfId="0" applyFont="1" applyFill="1" applyBorder="1" applyAlignment="1" applyProtection="1">
      <alignment vertical="center" shrinkToFit="1"/>
      <protection locked="0"/>
    </xf>
    <xf numFmtId="0" fontId="9" fillId="6" borderId="0" xfId="0" applyFont="1" applyFill="1" applyBorder="1" applyAlignment="1" applyProtection="1">
      <alignment horizontal="right" shrinkToFit="1"/>
      <protection locked="0"/>
    </xf>
    <xf numFmtId="0" fontId="2" fillId="6" borderId="0" xfId="0" applyFont="1" applyFill="1" applyBorder="1" applyAlignment="1" applyProtection="1">
      <alignment horizontal="right" shrinkToFit="1"/>
      <protection locked="0"/>
    </xf>
    <xf numFmtId="0" fontId="9" fillId="6" borderId="0" xfId="0" applyFont="1" applyFill="1" applyBorder="1" applyAlignment="1" applyProtection="1">
      <alignment shrinkToFit="1"/>
      <protection locked="0"/>
    </xf>
    <xf numFmtId="0" fontId="17" fillId="6" borderId="0" xfId="0" applyFont="1" applyFill="1" applyBorder="1" applyProtection="1">
      <alignment vertical="center"/>
      <protection locked="0"/>
    </xf>
    <xf numFmtId="0" fontId="18" fillId="6" borderId="4" xfId="0" applyFont="1" applyFill="1" applyBorder="1" applyAlignment="1" applyProtection="1">
      <alignment vertical="center"/>
      <protection locked="0"/>
    </xf>
    <xf numFmtId="0" fontId="18" fillId="6" borderId="12" xfId="0" applyFont="1" applyFill="1" applyBorder="1" applyAlignment="1" applyProtection="1">
      <alignment vertical="center" shrinkToFit="1"/>
      <protection locked="0"/>
    </xf>
    <xf numFmtId="0" fontId="22" fillId="6" borderId="12" xfId="0" applyFont="1" applyFill="1" applyBorder="1" applyAlignment="1" applyProtection="1">
      <alignment vertical="center" shrinkToFit="1"/>
      <protection locked="0"/>
    </xf>
    <xf numFmtId="0" fontId="11" fillId="6" borderId="12" xfId="0" applyFont="1" applyFill="1" applyBorder="1" applyAlignment="1" applyProtection="1">
      <alignment horizontal="center" vertical="center" shrinkToFit="1"/>
      <protection locked="0"/>
    </xf>
    <xf numFmtId="0" fontId="11" fillId="6" borderId="12" xfId="0" applyFont="1" applyFill="1" applyBorder="1" applyAlignment="1" applyProtection="1">
      <alignment horizontal="right" shrinkToFit="1"/>
      <protection locked="0"/>
    </xf>
    <xf numFmtId="0" fontId="11" fillId="5" borderId="42" xfId="0" applyFont="1" applyFill="1" applyBorder="1" applyAlignment="1" applyProtection="1">
      <alignment horizontal="center" vertical="center"/>
      <protection locked="0"/>
    </xf>
    <xf numFmtId="0" fontId="11" fillId="6" borderId="8" xfId="0" applyFont="1" applyFill="1" applyBorder="1" applyAlignment="1" applyProtection="1">
      <alignment vertical="center" shrinkToFit="1"/>
      <protection locked="0"/>
    </xf>
    <xf numFmtId="0" fontId="11" fillId="6" borderId="10" xfId="0" applyFont="1" applyFill="1" applyBorder="1" applyAlignment="1" applyProtection="1">
      <alignment vertical="center" shrinkToFit="1"/>
      <protection locked="0"/>
    </xf>
    <xf numFmtId="0" fontId="22" fillId="6" borderId="10" xfId="0" applyFont="1" applyFill="1" applyBorder="1" applyAlignment="1" applyProtection="1">
      <alignment vertical="center" shrinkToFit="1"/>
      <protection locked="0"/>
    </xf>
    <xf numFmtId="0" fontId="11" fillId="6" borderId="10" xfId="0" applyFont="1" applyFill="1" applyBorder="1" applyAlignment="1" applyProtection="1">
      <alignment horizontal="center" vertical="center" shrinkToFit="1"/>
      <protection locked="0"/>
    </xf>
    <xf numFmtId="0" fontId="15" fillId="6" borderId="10" xfId="0" applyFont="1" applyFill="1" applyBorder="1" applyAlignment="1" applyProtection="1">
      <alignment vertical="center" shrinkToFit="1"/>
      <protection locked="0"/>
    </xf>
    <xf numFmtId="0" fontId="15" fillId="6" borderId="10" xfId="0" applyFont="1" applyFill="1" applyBorder="1" applyAlignment="1" applyProtection="1">
      <alignment horizontal="right" vertical="center" shrinkToFit="1"/>
      <protection locked="0"/>
    </xf>
    <xf numFmtId="0" fontId="15" fillId="6" borderId="10" xfId="0" applyFont="1" applyFill="1" applyBorder="1" applyAlignment="1" applyProtection="1">
      <alignment horizontal="center" vertical="center" shrinkToFit="1"/>
      <protection locked="0"/>
    </xf>
    <xf numFmtId="178" fontId="15" fillId="6" borderId="10" xfId="0" applyNumberFormat="1" applyFont="1" applyFill="1" applyBorder="1" applyAlignment="1" applyProtection="1">
      <alignment vertical="center" shrinkToFit="1"/>
      <protection locked="0"/>
    </xf>
    <xf numFmtId="0" fontId="11" fillId="6" borderId="0" xfId="0" applyFont="1" applyFill="1" applyBorder="1" applyAlignment="1" applyProtection="1">
      <alignment vertical="center"/>
      <protection locked="0"/>
    </xf>
    <xf numFmtId="49" fontId="11" fillId="6" borderId="0" xfId="0" applyNumberFormat="1" applyFont="1" applyFill="1" applyBorder="1" applyAlignment="1" applyProtection="1">
      <alignment vertical="center" shrinkToFit="1"/>
      <protection locked="0"/>
    </xf>
    <xf numFmtId="0" fontId="11" fillId="6" borderId="0" xfId="0" applyFont="1" applyFill="1" applyBorder="1" applyAlignment="1" applyProtection="1">
      <alignment horizontal="center" vertical="center" shrinkToFit="1"/>
      <protection locked="0"/>
    </xf>
    <xf numFmtId="0" fontId="11" fillId="6" borderId="0" xfId="0" applyFont="1" applyFill="1" applyBorder="1" applyAlignment="1" applyProtection="1">
      <alignment vertical="center" shrinkToFit="1"/>
      <protection locked="0"/>
    </xf>
    <xf numFmtId="49" fontId="11" fillId="6" borderId="0" xfId="0" applyNumberFormat="1" applyFont="1" applyFill="1" applyBorder="1" applyAlignment="1" applyProtection="1">
      <alignment horizontal="right" vertical="center" shrinkToFit="1"/>
      <protection locked="0"/>
    </xf>
    <xf numFmtId="0" fontId="18" fillId="6" borderId="0" xfId="0" applyFont="1" applyFill="1" applyBorder="1" applyAlignment="1" applyProtection="1">
      <alignment vertical="center"/>
      <protection locked="0"/>
    </xf>
    <xf numFmtId="0" fontId="17" fillId="6" borderId="0" xfId="0" applyFont="1" applyFill="1" applyBorder="1" applyAlignment="1" applyProtection="1">
      <alignment vertical="center"/>
      <protection locked="0"/>
    </xf>
    <xf numFmtId="0" fontId="11" fillId="6" borderId="0" xfId="0" applyFont="1" applyFill="1" applyBorder="1" applyAlignment="1" applyProtection="1">
      <alignment vertical="center" wrapText="1" shrinkToFit="1"/>
      <protection locked="0"/>
    </xf>
    <xf numFmtId="0" fontId="2" fillId="6" borderId="0" xfId="0" applyFont="1" applyFill="1" applyBorder="1" applyAlignment="1" applyProtection="1">
      <alignment horizontal="right" vertical="center" shrinkToFit="1"/>
      <protection locked="0"/>
    </xf>
    <xf numFmtId="0" fontId="11" fillId="5" borderId="46" xfId="0" applyFont="1" applyFill="1" applyBorder="1" applyAlignment="1" applyProtection="1">
      <alignment horizontal="center" vertical="center" wrapText="1" shrinkToFit="1"/>
      <protection locked="0"/>
    </xf>
    <xf numFmtId="0" fontId="0" fillId="6" borderId="47" xfId="0" applyFill="1" applyBorder="1" applyProtection="1">
      <alignment vertical="center"/>
      <protection locked="0"/>
    </xf>
    <xf numFmtId="0" fontId="11" fillId="6" borderId="0" xfId="0" applyFont="1" applyFill="1" applyBorder="1" applyAlignment="1" applyProtection="1">
      <alignment horizontal="left" vertical="center" shrinkToFit="1"/>
      <protection locked="0"/>
    </xf>
    <xf numFmtId="0" fontId="15" fillId="6" borderId="0" xfId="0" applyFont="1" applyFill="1" applyProtection="1">
      <alignment vertical="center"/>
      <protection locked="0"/>
    </xf>
    <xf numFmtId="0" fontId="7" fillId="5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0" fillId="0" borderId="57" xfId="0" applyBorder="1" applyProtection="1">
      <alignment vertical="center"/>
      <protection locked="0"/>
    </xf>
    <xf numFmtId="0" fontId="7" fillId="0" borderId="57" xfId="0" applyFont="1" applyBorder="1" applyAlignment="1" applyProtection="1">
      <alignment vertical="center" shrinkToFit="1"/>
      <protection locked="0"/>
    </xf>
    <xf numFmtId="0" fontId="11" fillId="0" borderId="57" xfId="0" applyFont="1" applyBorder="1" applyAlignment="1" applyProtection="1">
      <alignment horizontal="center" vertical="center" shrinkToFit="1"/>
      <protection locked="0"/>
    </xf>
    <xf numFmtId="177" fontId="23" fillId="0" borderId="57" xfId="0" applyNumberFormat="1" applyFont="1" applyBorder="1" applyAlignment="1" applyProtection="1">
      <alignment horizontal="center" vertical="center" shrinkToFit="1"/>
      <protection locked="0"/>
    </xf>
    <xf numFmtId="0" fontId="17" fillId="0" borderId="0" xfId="0" applyFo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179" fontId="15" fillId="8" borderId="45" xfId="1" applyNumberFormat="1" applyFont="1" applyFill="1" applyBorder="1" applyAlignment="1" applyProtection="1">
      <alignment horizontal="right" vertical="center" shrinkToFit="1"/>
    </xf>
    <xf numFmtId="179" fontId="20" fillId="8" borderId="49" xfId="1" applyNumberFormat="1" applyFont="1" applyFill="1" applyBorder="1" applyAlignment="1" applyProtection="1">
      <alignment vertical="center" shrinkToFit="1"/>
    </xf>
    <xf numFmtId="179" fontId="7" fillId="8" borderId="25" xfId="0" applyNumberFormat="1" applyFont="1" applyFill="1" applyBorder="1" applyAlignment="1" applyProtection="1">
      <alignment horizontal="right" vertical="center" shrinkToFit="1"/>
    </xf>
    <xf numFmtId="179" fontId="15" fillId="8" borderId="45" xfId="1" applyNumberFormat="1" applyFont="1" applyFill="1" applyBorder="1" applyAlignment="1" applyProtection="1">
      <alignment vertical="center" shrinkToFit="1"/>
    </xf>
    <xf numFmtId="0" fontId="4" fillId="3" borderId="6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15" fillId="4" borderId="10" xfId="0" applyNumberFormat="1" applyFont="1" applyFill="1" applyBorder="1" applyAlignment="1" applyProtection="1">
      <alignment horizontal="center" vertical="center" shrinkToFit="1"/>
      <protection locked="0"/>
    </xf>
    <xf numFmtId="179" fontId="18" fillId="4" borderId="25" xfId="0" applyNumberFormat="1" applyFont="1" applyFill="1" applyBorder="1" applyAlignment="1" applyProtection="1">
      <alignment horizontal="right" vertical="center" wrapText="1" shrinkToFit="1"/>
      <protection locked="0"/>
    </xf>
    <xf numFmtId="179" fontId="20" fillId="8" borderId="49" xfId="1" applyNumberFormat="1" applyFont="1" applyFill="1" applyBorder="1" applyAlignment="1" applyProtection="1">
      <alignment horizontal="right" vertical="center" shrinkToFit="1"/>
    </xf>
    <xf numFmtId="0" fontId="18" fillId="4" borderId="25" xfId="0" applyFont="1" applyFill="1" applyBorder="1" applyAlignment="1" applyProtection="1">
      <alignment horizontal="right" vertical="center" wrapText="1" shrinkToFit="1"/>
      <protection locked="0"/>
    </xf>
    <xf numFmtId="0" fontId="11" fillId="6" borderId="0" xfId="0" applyFont="1" applyFill="1" applyBorder="1" applyAlignment="1" applyProtection="1">
      <alignment vertical="center" wrapText="1" shrinkToFit="1"/>
    </xf>
    <xf numFmtId="0" fontId="11" fillId="0" borderId="4" xfId="0" applyFont="1" applyBorder="1" applyAlignment="1" applyProtection="1">
      <alignment horizontal="left" vertical="top" shrinkToFit="1"/>
      <protection locked="0"/>
    </xf>
    <xf numFmtId="0" fontId="7" fillId="0" borderId="5" xfId="0" applyFont="1" applyBorder="1" applyAlignment="1" applyProtection="1">
      <alignment horizontal="left" vertical="top" shrinkToFit="1"/>
      <protection locked="0"/>
    </xf>
    <xf numFmtId="0" fontId="7" fillId="0" borderId="8" xfId="0" applyFont="1" applyBorder="1" applyAlignment="1" applyProtection="1">
      <alignment horizontal="left" vertical="top" shrinkToFit="1"/>
      <protection locked="0"/>
    </xf>
    <xf numFmtId="0" fontId="7" fillId="0" borderId="9" xfId="0" applyFont="1" applyBorder="1" applyAlignment="1" applyProtection="1">
      <alignment horizontal="left" vertical="top" shrinkToFit="1"/>
      <protection locked="0"/>
    </xf>
    <xf numFmtId="0" fontId="11" fillId="0" borderId="12" xfId="0" applyFont="1" applyBorder="1" applyAlignment="1" applyProtection="1">
      <alignment horizontal="left" vertical="top" shrinkToFit="1"/>
      <protection locked="0"/>
    </xf>
    <xf numFmtId="0" fontId="11" fillId="0" borderId="5" xfId="0" applyFont="1" applyBorder="1" applyAlignment="1" applyProtection="1">
      <alignment horizontal="left" vertical="top" shrinkToFit="1"/>
      <protection locked="0"/>
    </xf>
    <xf numFmtId="0" fontId="11" fillId="0" borderId="8" xfId="0" applyFont="1" applyBorder="1" applyAlignment="1" applyProtection="1">
      <alignment horizontal="left" vertical="top" shrinkToFit="1"/>
      <protection locked="0"/>
    </xf>
    <xf numFmtId="0" fontId="11" fillId="0" borderId="10" xfId="0" applyFont="1" applyBorder="1" applyAlignment="1" applyProtection="1">
      <alignment horizontal="left" vertical="top" shrinkToFit="1"/>
      <protection locked="0"/>
    </xf>
    <xf numFmtId="0" fontId="11" fillId="0" borderId="9" xfId="0" applyFont="1" applyBorder="1" applyAlignment="1" applyProtection="1">
      <alignment horizontal="left" vertical="top" shrinkToFit="1"/>
      <protection locked="0"/>
    </xf>
    <xf numFmtId="0" fontId="12" fillId="0" borderId="4" xfId="0" applyFont="1" applyBorder="1" applyAlignment="1" applyProtection="1">
      <alignment horizontal="center" vertical="center" wrapText="1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7" fillId="6" borderId="0" xfId="0" applyFont="1" applyFill="1" applyBorder="1" applyAlignment="1" applyProtection="1">
      <alignment horizontal="center" vertical="center" shrinkToFit="1"/>
      <protection locked="0"/>
    </xf>
    <xf numFmtId="177" fontId="7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5" borderId="4" xfId="0" applyFont="1" applyFill="1" applyBorder="1" applyAlignment="1" applyProtection="1">
      <alignment horizontal="center" vertical="center" shrinkToFit="1"/>
      <protection locked="0"/>
    </xf>
    <xf numFmtId="0" fontId="2" fillId="5" borderId="12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right" vertical="center" shrinkToFit="1"/>
      <protection locked="0"/>
    </xf>
    <xf numFmtId="0" fontId="2" fillId="0" borderId="5" xfId="0" applyFont="1" applyBorder="1" applyAlignment="1" applyProtection="1">
      <alignment horizontal="right" vertical="center" shrinkToFit="1"/>
      <protection locked="0"/>
    </xf>
    <xf numFmtId="179" fontId="23" fillId="8" borderId="42" xfId="0" applyNumberFormat="1" applyFont="1" applyFill="1" applyBorder="1" applyAlignment="1" applyProtection="1">
      <alignment horizontal="right" vertical="center" shrinkToFit="1"/>
    </xf>
    <xf numFmtId="179" fontId="23" fillId="8" borderId="45" xfId="0" applyNumberFormat="1" applyFont="1" applyFill="1" applyBorder="1" applyAlignment="1" applyProtection="1">
      <alignment horizontal="right" vertical="center" shrinkToFit="1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179" fontId="15" fillId="8" borderId="43" xfId="1" applyNumberFormat="1" applyFont="1" applyFill="1" applyBorder="1" applyAlignment="1" applyProtection="1">
      <alignment horizontal="right" vertical="center"/>
    </xf>
    <xf numFmtId="179" fontId="15" fillId="8" borderId="45" xfId="1" applyNumberFormat="1" applyFont="1" applyFill="1" applyBorder="1" applyAlignment="1" applyProtection="1">
      <alignment horizontal="right" vertical="center"/>
    </xf>
    <xf numFmtId="0" fontId="11" fillId="6" borderId="0" xfId="0" applyFont="1" applyFill="1" applyBorder="1" applyAlignment="1" applyProtection="1">
      <alignment horizontal="center" vertical="center" wrapText="1" shrinkToFit="1"/>
      <protection locked="0"/>
    </xf>
    <xf numFmtId="0" fontId="11" fillId="6" borderId="33" xfId="0" applyFont="1" applyFill="1" applyBorder="1" applyAlignment="1" applyProtection="1">
      <alignment horizontal="center" vertical="center" wrapText="1" shrinkToFit="1"/>
      <protection locked="0"/>
    </xf>
    <xf numFmtId="179" fontId="7" fillId="8" borderId="48" xfId="0" applyNumberFormat="1" applyFont="1" applyFill="1" applyBorder="1" applyAlignment="1" applyProtection="1">
      <alignment horizontal="right" vertical="center" shrinkToFit="1"/>
    </xf>
    <xf numFmtId="179" fontId="7" fillId="8" borderId="49" xfId="0" applyNumberFormat="1" applyFont="1" applyFill="1" applyBorder="1" applyAlignment="1" applyProtection="1">
      <alignment horizontal="right" vertical="center" shrinkToFit="1"/>
    </xf>
    <xf numFmtId="179" fontId="11" fillId="5" borderId="51" xfId="0" applyNumberFormat="1" applyFont="1" applyFill="1" applyBorder="1" applyAlignment="1" applyProtection="1">
      <alignment horizontal="right" vertical="center" shrinkToFit="1"/>
      <protection locked="0"/>
    </xf>
    <xf numFmtId="179" fontId="11" fillId="5" borderId="24" xfId="0" applyNumberFormat="1" applyFont="1" applyFill="1" applyBorder="1" applyAlignment="1" applyProtection="1">
      <alignment horizontal="right" vertical="center" shrinkToFit="1"/>
      <protection locked="0"/>
    </xf>
    <xf numFmtId="179" fontId="7" fillId="8" borderId="51" xfId="0" applyNumberFormat="1" applyFont="1" applyFill="1" applyBorder="1" applyAlignment="1" applyProtection="1">
      <alignment horizontal="right" vertical="center" shrinkToFit="1"/>
    </xf>
    <xf numFmtId="179" fontId="7" fillId="8" borderId="24" xfId="0" applyNumberFormat="1" applyFont="1" applyFill="1" applyBorder="1" applyAlignment="1" applyProtection="1">
      <alignment horizontal="right" vertical="center" shrinkToFit="1"/>
    </xf>
    <xf numFmtId="179" fontId="7" fillId="8" borderId="52" xfId="0" applyNumberFormat="1" applyFont="1" applyFill="1" applyBorder="1" applyAlignment="1" applyProtection="1">
      <alignment horizontal="right" vertical="center" shrinkToFit="1"/>
    </xf>
    <xf numFmtId="179" fontId="11" fillId="8" borderId="14" xfId="1" applyNumberFormat="1" applyFont="1" applyFill="1" applyBorder="1" applyAlignment="1" applyProtection="1">
      <alignment horizontal="right" vertical="center" shrinkToFit="1"/>
    </xf>
    <xf numFmtId="179" fontId="11" fillId="8" borderId="5" xfId="1" applyNumberFormat="1" applyFont="1" applyFill="1" applyBorder="1" applyAlignment="1" applyProtection="1">
      <alignment horizontal="right" vertical="center" shrinkToFit="1"/>
    </xf>
    <xf numFmtId="179" fontId="11" fillId="8" borderId="66" xfId="1" applyNumberFormat="1" applyFont="1" applyFill="1" applyBorder="1" applyAlignment="1" applyProtection="1">
      <alignment horizontal="right" vertical="center" shrinkToFit="1"/>
    </xf>
    <xf numFmtId="179" fontId="11" fillId="8" borderId="9" xfId="1" applyNumberFormat="1" applyFont="1" applyFill="1" applyBorder="1" applyAlignment="1" applyProtection="1">
      <alignment horizontal="right" vertical="center" shrinkToFit="1"/>
    </xf>
    <xf numFmtId="179" fontId="15" fillId="8" borderId="14" xfId="1" applyNumberFormat="1" applyFont="1" applyFill="1" applyBorder="1" applyAlignment="1" applyProtection="1">
      <alignment horizontal="right" vertical="center" shrinkToFit="1"/>
    </xf>
    <xf numFmtId="179" fontId="15" fillId="8" borderId="12" xfId="1" applyNumberFormat="1" applyFont="1" applyFill="1" applyBorder="1" applyAlignment="1" applyProtection="1">
      <alignment horizontal="right" vertical="center" shrinkToFit="1"/>
    </xf>
    <xf numFmtId="179" fontId="15" fillId="8" borderId="13" xfId="1" applyNumberFormat="1" applyFont="1" applyFill="1" applyBorder="1" applyAlignment="1" applyProtection="1">
      <alignment horizontal="right" vertical="center" shrinkToFit="1"/>
    </xf>
    <xf numFmtId="179" fontId="15" fillId="8" borderId="66" xfId="1" applyNumberFormat="1" applyFont="1" applyFill="1" applyBorder="1" applyAlignment="1" applyProtection="1">
      <alignment horizontal="right" vertical="center" shrinkToFit="1"/>
    </xf>
    <xf numFmtId="179" fontId="15" fillId="8" borderId="10" xfId="1" applyNumberFormat="1" applyFont="1" applyFill="1" applyBorder="1" applyAlignment="1" applyProtection="1">
      <alignment horizontal="right" vertical="center" shrinkToFit="1"/>
    </xf>
    <xf numFmtId="179" fontId="15" fillId="8" borderId="44" xfId="1" applyNumberFormat="1" applyFont="1" applyFill="1" applyBorder="1" applyAlignment="1" applyProtection="1">
      <alignment horizontal="right" vertical="center" shrinkToFit="1"/>
    </xf>
    <xf numFmtId="179" fontId="11" fillId="8" borderId="13" xfId="1" applyNumberFormat="1" applyFont="1" applyFill="1" applyBorder="1" applyAlignment="1" applyProtection="1">
      <alignment horizontal="right" vertical="center" shrinkToFit="1"/>
    </xf>
    <xf numFmtId="179" fontId="11" fillId="8" borderId="44" xfId="1" applyNumberFormat="1" applyFont="1" applyFill="1" applyBorder="1" applyAlignment="1" applyProtection="1">
      <alignment horizontal="right" vertical="center" shrinkToFit="1"/>
    </xf>
    <xf numFmtId="179" fontId="11" fillId="8" borderId="67" xfId="1" applyNumberFormat="1" applyFont="1" applyFill="1" applyBorder="1" applyAlignment="1" applyProtection="1">
      <alignment horizontal="right" vertical="center" shrinkToFit="1"/>
    </xf>
    <xf numFmtId="179" fontId="11" fillId="8" borderId="68" xfId="1" applyNumberFormat="1" applyFont="1" applyFill="1" applyBorder="1" applyAlignment="1" applyProtection="1">
      <alignment horizontal="right" vertical="center" shrinkToFit="1"/>
    </xf>
    <xf numFmtId="176" fontId="15" fillId="5" borderId="23" xfId="0" applyNumberFormat="1" applyFont="1" applyFill="1" applyBorder="1" applyAlignment="1" applyProtection="1">
      <alignment horizontal="center" vertical="center" shrinkToFit="1"/>
      <protection locked="0"/>
    </xf>
    <xf numFmtId="176" fontId="15" fillId="5" borderId="32" xfId="0" applyNumberFormat="1" applyFont="1" applyFill="1" applyBorder="1" applyAlignment="1" applyProtection="1">
      <alignment horizontal="center" vertical="center" shrinkToFit="1"/>
      <protection locked="0"/>
    </xf>
    <xf numFmtId="176" fontId="15" fillId="5" borderId="69" xfId="0" applyNumberFormat="1" applyFont="1" applyFill="1" applyBorder="1" applyAlignment="1" applyProtection="1">
      <alignment horizontal="center" vertical="center" shrinkToFit="1"/>
      <protection locked="0"/>
    </xf>
    <xf numFmtId="179" fontId="15" fillId="5" borderId="28" xfId="1" applyNumberFormat="1" applyFont="1" applyFill="1" applyBorder="1" applyAlignment="1" applyProtection="1">
      <alignment horizontal="right" vertical="center" shrinkToFit="1"/>
      <protection locked="0"/>
    </xf>
    <xf numFmtId="179" fontId="15" fillId="5" borderId="27" xfId="1" applyNumberFormat="1" applyFont="1" applyFill="1" applyBorder="1" applyAlignment="1" applyProtection="1">
      <alignment horizontal="right" vertical="center" shrinkToFit="1"/>
      <protection locked="0"/>
    </xf>
    <xf numFmtId="179" fontId="15" fillId="5" borderId="54" xfId="1" applyNumberFormat="1" applyFont="1" applyFill="1" applyBorder="1" applyAlignment="1" applyProtection="1">
      <alignment horizontal="right" vertical="center" shrinkToFit="1"/>
      <protection locked="0"/>
    </xf>
    <xf numFmtId="179" fontId="15" fillId="5" borderId="34" xfId="1" applyNumberFormat="1" applyFont="1" applyFill="1" applyBorder="1" applyAlignment="1" applyProtection="1">
      <alignment horizontal="right" vertical="center" shrinkToFit="1"/>
      <protection locked="0"/>
    </xf>
    <xf numFmtId="179" fontId="15" fillId="5" borderId="26" xfId="1" applyNumberFormat="1" applyFont="1" applyFill="1" applyBorder="1" applyAlignment="1" applyProtection="1">
      <alignment horizontal="right" vertical="center" shrinkToFit="1"/>
      <protection locked="0"/>
    </xf>
    <xf numFmtId="179" fontId="15" fillId="5" borderId="33" xfId="1" applyNumberFormat="1" applyFont="1" applyFill="1" applyBorder="1" applyAlignment="1" applyProtection="1">
      <alignment horizontal="right" vertical="center" shrinkToFit="1"/>
      <protection locked="0"/>
    </xf>
    <xf numFmtId="0" fontId="11" fillId="5" borderId="4" xfId="0" applyFont="1" applyFill="1" applyBorder="1" applyAlignment="1" applyProtection="1">
      <alignment horizontal="right" vertical="center" shrinkToFit="1"/>
      <protection locked="0"/>
    </xf>
    <xf numFmtId="0" fontId="11" fillId="5" borderId="12" xfId="0" applyFont="1" applyFill="1" applyBorder="1" applyAlignment="1" applyProtection="1">
      <alignment horizontal="right" vertical="center" shrinkToFit="1"/>
      <protection locked="0"/>
    </xf>
    <xf numFmtId="0" fontId="11" fillId="5" borderId="55" xfId="0" applyFont="1" applyFill="1" applyBorder="1" applyAlignment="1" applyProtection="1">
      <alignment horizontal="right" vertical="center" shrinkToFit="1"/>
      <protection locked="0"/>
    </xf>
    <xf numFmtId="0" fontId="11" fillId="5" borderId="8" xfId="0" applyFont="1" applyFill="1" applyBorder="1" applyAlignment="1" applyProtection="1">
      <alignment horizontal="right" vertical="center" shrinkToFit="1"/>
      <protection locked="0"/>
    </xf>
    <xf numFmtId="0" fontId="11" fillId="5" borderId="10" xfId="0" applyFont="1" applyFill="1" applyBorder="1" applyAlignment="1" applyProtection="1">
      <alignment horizontal="right" vertical="center" shrinkToFit="1"/>
      <protection locked="0"/>
    </xf>
    <xf numFmtId="0" fontId="11" fillId="5" borderId="56" xfId="0" applyFont="1" applyFill="1" applyBorder="1" applyAlignment="1" applyProtection="1">
      <alignment horizontal="right" vertical="center" shrinkToFit="1"/>
      <protection locked="0"/>
    </xf>
    <xf numFmtId="0" fontId="15" fillId="5" borderId="22" xfId="0" applyFont="1" applyFill="1" applyBorder="1" applyAlignment="1" applyProtection="1">
      <alignment horizontal="center" vertical="center" shrinkToFit="1"/>
      <protection locked="0"/>
    </xf>
    <xf numFmtId="0" fontId="15" fillId="5" borderId="38" xfId="0" applyFont="1" applyFill="1" applyBorder="1" applyAlignment="1" applyProtection="1">
      <alignment horizontal="center" vertical="center" shrinkToFit="1"/>
      <protection locked="0"/>
    </xf>
    <xf numFmtId="0" fontId="15" fillId="5" borderId="27" xfId="0" applyFont="1" applyFill="1" applyBorder="1" applyAlignment="1" applyProtection="1">
      <alignment horizontal="center" vertical="center" shrinkToFit="1"/>
      <protection locked="0"/>
    </xf>
    <xf numFmtId="0" fontId="15" fillId="5" borderId="41" xfId="0" applyFont="1" applyFill="1" applyBorder="1" applyAlignment="1" applyProtection="1">
      <alignment horizontal="center" vertical="center" shrinkToFit="1"/>
      <protection locked="0"/>
    </xf>
    <xf numFmtId="0" fontId="15" fillId="5" borderId="28" xfId="0" applyFont="1" applyFill="1" applyBorder="1" applyAlignment="1" applyProtection="1">
      <alignment horizontal="center" vertical="center" shrinkToFit="1"/>
      <protection locked="0"/>
    </xf>
    <xf numFmtId="0" fontId="15" fillId="5" borderId="26" xfId="0" applyFont="1" applyFill="1" applyBorder="1" applyAlignment="1" applyProtection="1">
      <alignment horizontal="center" vertical="center" shrinkToFit="1"/>
      <protection locked="0"/>
    </xf>
    <xf numFmtId="0" fontId="15" fillId="5" borderId="39" xfId="0" applyFont="1" applyFill="1" applyBorder="1" applyAlignment="1" applyProtection="1">
      <alignment horizontal="center" vertical="center" shrinkToFit="1"/>
      <protection locked="0"/>
    </xf>
    <xf numFmtId="0" fontId="15" fillId="5" borderId="0" xfId="0" applyFont="1" applyFill="1" applyBorder="1" applyAlignment="1" applyProtection="1">
      <alignment horizontal="center" vertical="center" shrinkToFit="1"/>
      <protection locked="0"/>
    </xf>
    <xf numFmtId="176" fontId="14" fillId="5" borderId="21" xfId="0" applyNumberFormat="1" applyFont="1" applyFill="1" applyBorder="1" applyAlignment="1" applyProtection="1">
      <alignment horizontal="center" vertical="center" shrinkToFit="1"/>
      <protection locked="0"/>
    </xf>
    <xf numFmtId="176" fontId="14" fillId="5" borderId="30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31" xfId="0" applyFont="1" applyFill="1" applyBorder="1" applyAlignment="1" applyProtection="1">
      <alignment horizontal="center" vertical="center" shrinkToFit="1"/>
      <protection locked="0"/>
    </xf>
    <xf numFmtId="0" fontId="15" fillId="5" borderId="27" xfId="0" applyFont="1" applyFill="1" applyBorder="1" applyAlignment="1" applyProtection="1">
      <alignment horizontal="center" vertical="center" wrapText="1" shrinkToFit="1"/>
      <protection locked="0"/>
    </xf>
    <xf numFmtId="0" fontId="15" fillId="5" borderId="34" xfId="0" applyFont="1" applyFill="1" applyBorder="1" applyAlignment="1" applyProtection="1">
      <alignment horizontal="center" vertical="center" shrinkToFit="1"/>
      <protection locked="0"/>
    </xf>
    <xf numFmtId="0" fontId="15" fillId="5" borderId="28" xfId="0" applyFont="1" applyFill="1" applyBorder="1" applyAlignment="1" applyProtection="1">
      <alignment horizontal="center" vertical="center" wrapText="1" shrinkToFit="1"/>
      <protection locked="0"/>
    </xf>
    <xf numFmtId="0" fontId="15" fillId="5" borderId="26" xfId="0" applyFont="1" applyFill="1" applyBorder="1" applyAlignment="1" applyProtection="1">
      <alignment horizontal="center" vertical="center" wrapText="1" shrinkToFit="1"/>
      <protection locked="0"/>
    </xf>
    <xf numFmtId="0" fontId="15" fillId="5" borderId="54" xfId="0" applyFont="1" applyFill="1" applyBorder="1" applyAlignment="1" applyProtection="1">
      <alignment horizontal="center" vertical="center" wrapText="1" shrinkToFit="1"/>
      <protection locked="0"/>
    </xf>
    <xf numFmtId="0" fontId="15" fillId="5" borderId="33" xfId="0" applyFont="1" applyFill="1" applyBorder="1" applyAlignment="1" applyProtection="1">
      <alignment horizontal="center" vertical="center" wrapText="1" shrinkToFit="1"/>
      <protection locked="0"/>
    </xf>
    <xf numFmtId="0" fontId="15" fillId="5" borderId="34" xfId="0" applyFont="1" applyFill="1" applyBorder="1" applyAlignment="1" applyProtection="1">
      <alignment horizontal="center" vertical="center" wrapText="1" shrinkToFit="1"/>
      <protection locked="0"/>
    </xf>
    <xf numFmtId="0" fontId="11" fillId="6" borderId="62" xfId="0" applyFont="1" applyFill="1" applyBorder="1" applyAlignment="1" applyProtection="1">
      <alignment horizontal="center" vertical="center" wrapText="1" shrinkToFit="1"/>
      <protection locked="0"/>
    </xf>
    <xf numFmtId="0" fontId="11" fillId="6" borderId="63" xfId="0" applyFont="1" applyFill="1" applyBorder="1" applyAlignment="1" applyProtection="1">
      <alignment horizontal="center" vertical="center" wrapText="1" shrinkToFit="1"/>
      <protection locked="0"/>
    </xf>
    <xf numFmtId="0" fontId="11" fillId="6" borderId="64" xfId="0" applyFont="1" applyFill="1" applyBorder="1" applyAlignment="1" applyProtection="1">
      <alignment horizontal="center" vertical="center" wrapText="1" shrinkToFit="1"/>
      <protection locked="0"/>
    </xf>
    <xf numFmtId="0" fontId="15" fillId="5" borderId="54" xfId="0" applyFont="1" applyFill="1" applyBorder="1" applyAlignment="1" applyProtection="1">
      <alignment horizontal="center" vertical="center" shrinkToFit="1"/>
      <protection locked="0"/>
    </xf>
    <xf numFmtId="0" fontId="15" fillId="5" borderId="33" xfId="0" applyFont="1" applyFill="1" applyBorder="1" applyAlignment="1" applyProtection="1">
      <alignment horizontal="center" vertical="center" shrinkToFit="1"/>
      <protection locked="0"/>
    </xf>
    <xf numFmtId="179" fontId="15" fillId="5" borderId="29" xfId="1" applyNumberFormat="1" applyFont="1" applyFill="1" applyBorder="1" applyAlignment="1" applyProtection="1">
      <alignment horizontal="right" vertical="center" shrinkToFit="1"/>
      <protection locked="0"/>
    </xf>
    <xf numFmtId="179" fontId="15" fillId="5" borderId="35" xfId="1" applyNumberFormat="1" applyFont="1" applyFill="1" applyBorder="1" applyAlignment="1" applyProtection="1">
      <alignment horizontal="right" vertical="center" shrinkToFit="1"/>
      <protection locked="0"/>
    </xf>
    <xf numFmtId="0" fontId="17" fillId="6" borderId="51" xfId="0" applyFont="1" applyFill="1" applyBorder="1" applyAlignment="1" applyProtection="1">
      <alignment horizontal="center" vertical="center" shrinkToFit="1"/>
      <protection locked="0"/>
    </xf>
    <xf numFmtId="0" fontId="17" fillId="6" borderId="24" xfId="0" applyFont="1" applyFill="1" applyBorder="1" applyAlignment="1" applyProtection="1">
      <alignment horizontal="center" vertical="center" shrinkToFit="1"/>
      <protection locked="0"/>
    </xf>
    <xf numFmtId="0" fontId="17" fillId="6" borderId="52" xfId="0" applyFont="1" applyFill="1" applyBorder="1" applyAlignment="1" applyProtection="1">
      <alignment horizontal="center" vertical="center" shrinkToFit="1"/>
      <protection locked="0"/>
    </xf>
    <xf numFmtId="0" fontId="9" fillId="6" borderId="51" xfId="0" applyFont="1" applyFill="1" applyBorder="1" applyAlignment="1" applyProtection="1">
      <alignment horizontal="center" vertical="center" shrinkToFit="1"/>
      <protection locked="0"/>
    </xf>
    <xf numFmtId="0" fontId="9" fillId="6" borderId="24" xfId="0" applyFont="1" applyFill="1" applyBorder="1" applyAlignment="1" applyProtection="1">
      <alignment horizontal="center" vertical="center" shrinkToFit="1"/>
      <protection locked="0"/>
    </xf>
    <xf numFmtId="0" fontId="9" fillId="6" borderId="52" xfId="0" applyFont="1" applyFill="1" applyBorder="1" applyAlignment="1" applyProtection="1">
      <alignment horizontal="center" vertical="center" shrinkToFit="1"/>
      <protection locked="0"/>
    </xf>
    <xf numFmtId="0" fontId="9" fillId="6" borderId="53" xfId="0" applyFont="1" applyFill="1" applyBorder="1" applyAlignment="1" applyProtection="1">
      <alignment horizontal="center" vertical="center" shrinkToFit="1"/>
      <protection locked="0"/>
    </xf>
    <xf numFmtId="0" fontId="7" fillId="6" borderId="0" xfId="0" applyFont="1" applyFill="1" applyBorder="1" applyAlignment="1" applyProtection="1">
      <alignment horizontal="left" shrinkToFit="1"/>
      <protection locked="0"/>
    </xf>
    <xf numFmtId="0" fontId="15" fillId="5" borderId="24" xfId="0" applyFont="1" applyFill="1" applyBorder="1" applyAlignment="1" applyProtection="1">
      <alignment horizontal="center" vertical="center" shrinkToFit="1"/>
      <protection locked="0"/>
    </xf>
    <xf numFmtId="0" fontId="15" fillId="5" borderId="25" xfId="0" applyFont="1" applyFill="1" applyBorder="1" applyAlignment="1" applyProtection="1">
      <alignment horizontal="center" vertical="center" shrinkToFit="1"/>
      <protection locked="0"/>
    </xf>
    <xf numFmtId="0" fontId="7" fillId="6" borderId="19" xfId="0" applyFont="1" applyFill="1" applyBorder="1" applyAlignment="1" applyProtection="1">
      <alignment horizontal="center" vertical="center" shrinkToFit="1"/>
      <protection locked="0"/>
    </xf>
    <xf numFmtId="0" fontId="7" fillId="6" borderId="17" xfId="0" applyFont="1" applyFill="1" applyBorder="1" applyAlignment="1" applyProtection="1">
      <alignment horizontal="center" vertical="center" shrinkToFit="1"/>
      <protection locked="0"/>
    </xf>
    <xf numFmtId="0" fontId="7" fillId="6" borderId="20" xfId="0" applyFont="1" applyFill="1" applyBorder="1" applyAlignment="1" applyProtection="1">
      <alignment horizontal="center" vertical="center" shrinkToFit="1"/>
      <protection locked="0"/>
    </xf>
    <xf numFmtId="0" fontId="11" fillId="4" borderId="0" xfId="0" applyFont="1" applyFill="1" applyBorder="1" applyAlignment="1" applyProtection="1">
      <alignment horizontal="center" wrapText="1" shrinkToFit="1"/>
      <protection locked="0"/>
    </xf>
    <xf numFmtId="0" fontId="11" fillId="4" borderId="0" xfId="0" applyFont="1" applyFill="1" applyBorder="1" applyAlignment="1" applyProtection="1">
      <alignment horizontal="center" shrinkToFit="1"/>
      <protection locked="0"/>
    </xf>
    <xf numFmtId="179" fontId="11" fillId="5" borderId="51" xfId="0" applyNumberFormat="1" applyFont="1" applyFill="1" applyBorder="1" applyAlignment="1" applyProtection="1">
      <alignment horizontal="center" vertical="center" shrinkToFit="1"/>
      <protection locked="0"/>
    </xf>
    <xf numFmtId="179" fontId="11" fillId="5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0" xfId="0" applyFont="1" applyFill="1" applyBorder="1" applyAlignment="1" applyProtection="1">
      <alignment horizontal="center" vertical="center" shrinkToFit="1"/>
      <protection locked="0"/>
    </xf>
    <xf numFmtId="179" fontId="7" fillId="5" borderId="51" xfId="0" applyNumberFormat="1" applyFont="1" applyFill="1" applyBorder="1" applyAlignment="1" applyProtection="1">
      <alignment horizontal="center" vertical="center" shrinkToFit="1"/>
      <protection locked="0"/>
    </xf>
    <xf numFmtId="179" fontId="7" fillId="5" borderId="52" xfId="0" applyNumberFormat="1" applyFont="1" applyFill="1" applyBorder="1" applyAlignment="1" applyProtection="1">
      <alignment horizontal="center" vertical="center" shrinkToFit="1"/>
      <protection locked="0"/>
    </xf>
    <xf numFmtId="179" fontId="7" fillId="5" borderId="24" xfId="0" applyNumberFormat="1" applyFont="1" applyFill="1" applyBorder="1" applyAlignment="1" applyProtection="1">
      <alignment horizontal="center" vertical="center" shrinkToFit="1"/>
      <protection locked="0"/>
    </xf>
    <xf numFmtId="179" fontId="15" fillId="8" borderId="43" xfId="1" applyNumberFormat="1" applyFont="1" applyFill="1" applyBorder="1" applyAlignment="1" applyProtection="1">
      <alignment horizontal="right" vertical="center" shrinkToFit="1"/>
    </xf>
    <xf numFmtId="179" fontId="15" fillId="8" borderId="45" xfId="1" applyNumberFormat="1" applyFont="1" applyFill="1" applyBorder="1" applyAlignment="1" applyProtection="1">
      <alignment horizontal="right" vertical="center" shrinkToFit="1"/>
    </xf>
    <xf numFmtId="0" fontId="18" fillId="4" borderId="0" xfId="0" applyFont="1" applyFill="1" applyBorder="1" applyAlignment="1" applyProtection="1">
      <alignment horizontal="left" vertical="center" wrapText="1" shrinkToFit="1"/>
      <protection locked="0"/>
    </xf>
    <xf numFmtId="0" fontId="18" fillId="4" borderId="4" xfId="0" applyFont="1" applyFill="1" applyBorder="1" applyAlignment="1" applyProtection="1">
      <alignment horizontal="center" vertical="center" shrinkToFit="1"/>
      <protection locked="0"/>
    </xf>
    <xf numFmtId="0" fontId="18" fillId="4" borderId="12" xfId="0" applyFont="1" applyFill="1" applyBorder="1" applyAlignment="1" applyProtection="1">
      <alignment horizontal="center" vertical="center" shrinkToFit="1"/>
      <protection locked="0"/>
    </xf>
    <xf numFmtId="0" fontId="18" fillId="4" borderId="8" xfId="0" applyFont="1" applyFill="1" applyBorder="1" applyAlignment="1" applyProtection="1">
      <alignment horizontal="center" vertical="center" shrinkToFit="1"/>
      <protection locked="0"/>
    </xf>
    <xf numFmtId="0" fontId="18" fillId="4" borderId="10" xfId="0" applyFont="1" applyFill="1" applyBorder="1" applyAlignment="1" applyProtection="1">
      <alignment horizontal="center" vertical="center" shrinkToFit="1"/>
      <protection locked="0"/>
    </xf>
    <xf numFmtId="0" fontId="11" fillId="5" borderId="13" xfId="0" applyFont="1" applyFill="1" applyBorder="1" applyAlignment="1" applyProtection="1">
      <alignment horizontal="right" vertical="center" shrinkToFit="1"/>
      <protection locked="0"/>
    </xf>
    <xf numFmtId="0" fontId="11" fillId="5" borderId="44" xfId="0" applyFont="1" applyFill="1" applyBorder="1" applyAlignment="1" applyProtection="1">
      <alignment horizontal="right" vertical="center" shrinkToFit="1"/>
      <protection locked="0"/>
    </xf>
    <xf numFmtId="0" fontId="11" fillId="4" borderId="0" xfId="0" applyFont="1" applyFill="1" applyBorder="1" applyAlignment="1" applyProtection="1">
      <alignment horizontal="center" vertical="center" wrapText="1" shrinkToFit="1"/>
      <protection locked="0"/>
    </xf>
    <xf numFmtId="0" fontId="11" fillId="4" borderId="33" xfId="0" applyFont="1" applyFill="1" applyBorder="1" applyAlignment="1" applyProtection="1">
      <alignment horizontal="center" vertical="center" wrapText="1" shrinkToFit="1"/>
      <protection locked="0"/>
    </xf>
    <xf numFmtId="0" fontId="10" fillId="6" borderId="0" xfId="0" applyFont="1" applyFill="1" applyBorder="1" applyAlignment="1" applyProtection="1">
      <alignment horizontal="left" shrinkToFit="1"/>
      <protection locked="0"/>
    </xf>
    <xf numFmtId="176" fontId="14" fillId="5" borderId="37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36" xfId="0" applyFont="1" applyFill="1" applyBorder="1" applyAlignment="1" applyProtection="1">
      <alignment horizontal="center" vertical="center" shrinkToFit="1"/>
      <protection locked="0"/>
    </xf>
    <xf numFmtId="0" fontId="15" fillId="5" borderId="40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2" xfId="0" applyFont="1" applyFill="1" applyBorder="1" applyAlignment="1" applyProtection="1">
      <alignment horizontal="center" vertical="center" wrapText="1" shrinkToFit="1"/>
      <protection locked="0"/>
    </xf>
    <xf numFmtId="0" fontId="3" fillId="2" borderId="2" xfId="0" applyFont="1" applyFill="1" applyBorder="1" applyAlignment="1" applyProtection="1">
      <alignment horizontal="right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 shrinkToFit="1"/>
      <protection locked="0"/>
    </xf>
    <xf numFmtId="0" fontId="7" fillId="0" borderId="5" xfId="0" applyFont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0" fontId="7" fillId="0" borderId="9" xfId="0" applyFont="1" applyBorder="1" applyAlignment="1" applyProtection="1">
      <alignment horizontal="center" vertical="center" wrapText="1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7" fillId="3" borderId="58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0" fontId="8" fillId="3" borderId="60" xfId="0" applyFont="1" applyFill="1" applyBorder="1" applyAlignment="1" applyProtection="1">
      <alignment horizontal="center" vertical="center"/>
      <protection locked="0"/>
    </xf>
    <xf numFmtId="0" fontId="8" fillId="3" borderId="61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 wrapText="1" shrinkToFit="1"/>
      <protection locked="0"/>
    </xf>
    <xf numFmtId="0" fontId="7" fillId="3" borderId="12" xfId="0" applyFont="1" applyFill="1" applyBorder="1" applyAlignment="1" applyProtection="1">
      <alignment horizontal="center" vertical="center" wrapText="1" shrinkToFit="1"/>
      <protection locked="0"/>
    </xf>
    <xf numFmtId="0" fontId="7" fillId="3" borderId="5" xfId="0" applyFont="1" applyFill="1" applyBorder="1" applyAlignment="1" applyProtection="1">
      <alignment horizontal="center" vertical="center" wrapText="1" shrinkToFit="1"/>
      <protection locked="0"/>
    </xf>
    <xf numFmtId="0" fontId="7" fillId="3" borderId="8" xfId="0" applyFont="1" applyFill="1" applyBorder="1" applyAlignment="1" applyProtection="1">
      <alignment horizontal="center" vertical="center" wrapText="1" shrinkToFit="1"/>
      <protection locked="0"/>
    </xf>
    <xf numFmtId="0" fontId="7" fillId="3" borderId="10" xfId="0" applyFont="1" applyFill="1" applyBorder="1" applyAlignment="1" applyProtection="1">
      <alignment horizontal="center" vertical="center" wrapText="1" shrinkToFit="1"/>
      <protection locked="0"/>
    </xf>
    <xf numFmtId="0" fontId="7" fillId="3" borderId="9" xfId="0" applyFont="1" applyFill="1" applyBorder="1" applyAlignment="1" applyProtection="1">
      <alignment horizontal="center" vertical="center" wrapText="1" shrinkToFit="1"/>
      <protection locked="0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center" vertical="center" shrinkToFit="1"/>
      <protection locked="0"/>
    </xf>
    <xf numFmtId="0" fontId="7" fillId="3" borderId="10" xfId="0" applyFont="1" applyFill="1" applyBorder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top" shrinkToFit="1"/>
      <protection locked="0"/>
    </xf>
    <xf numFmtId="0" fontId="9" fillId="3" borderId="12" xfId="0" applyFont="1" applyFill="1" applyBorder="1" applyAlignment="1" applyProtection="1">
      <alignment horizontal="center" vertical="top" shrinkToFit="1"/>
      <protection locked="0"/>
    </xf>
    <xf numFmtId="0" fontId="9" fillId="3" borderId="5" xfId="0" applyFont="1" applyFill="1" applyBorder="1" applyAlignment="1" applyProtection="1">
      <alignment horizontal="center" vertical="top" shrinkToFit="1"/>
      <protection locked="0"/>
    </xf>
    <xf numFmtId="0" fontId="9" fillId="4" borderId="16" xfId="0" applyFont="1" applyFill="1" applyBorder="1" applyAlignment="1" applyProtection="1">
      <alignment horizontal="center" vertical="center" shrinkToFit="1"/>
      <protection locked="0"/>
    </xf>
    <xf numFmtId="179" fontId="7" fillId="4" borderId="17" xfId="0" applyNumberFormat="1" applyFont="1" applyFill="1" applyBorder="1" applyAlignment="1" applyProtection="1">
      <alignment horizontal="center" vertical="center" shrinkToFit="1"/>
      <protection locked="0"/>
    </xf>
    <xf numFmtId="179" fontId="7" fillId="4" borderId="18" xfId="0" applyNumberFormat="1" applyFont="1" applyFill="1" applyBorder="1" applyAlignment="1" applyProtection="1">
      <alignment horizontal="center" vertical="center" shrinkToFit="1"/>
      <protection locked="0"/>
    </xf>
    <xf numFmtId="179" fontId="7" fillId="4" borderId="19" xfId="0" applyNumberFormat="1" applyFont="1" applyFill="1" applyBorder="1" applyAlignment="1" applyProtection="1">
      <alignment horizontal="center" vertical="center" shrinkToFit="1"/>
      <protection locked="0"/>
    </xf>
    <xf numFmtId="179" fontId="7" fillId="4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10" xfId="0" applyFont="1" applyFill="1" applyBorder="1" applyAlignment="1" applyProtection="1">
      <alignment horizontal="left"/>
      <protection locked="0"/>
    </xf>
    <xf numFmtId="0" fontId="7" fillId="4" borderId="14" xfId="0" applyFont="1" applyFill="1" applyBorder="1" applyAlignment="1" applyProtection="1">
      <alignment horizontal="center" vertical="center" shrinkToFit="1"/>
      <protection locked="0"/>
    </xf>
    <xf numFmtId="0" fontId="7" fillId="4" borderId="12" xfId="0" applyFont="1" applyFill="1" applyBorder="1" applyAlignment="1" applyProtection="1">
      <alignment horizontal="center" vertical="center" shrinkToFit="1"/>
      <protection locked="0"/>
    </xf>
    <xf numFmtId="0" fontId="7" fillId="4" borderId="13" xfId="0" applyFont="1" applyFill="1" applyBorder="1" applyAlignment="1" applyProtection="1">
      <alignment horizontal="center" vertical="center" shrinkToFit="1"/>
      <protection locked="0"/>
    </xf>
    <xf numFmtId="0" fontId="7" fillId="4" borderId="5" xfId="0" applyFont="1" applyFill="1" applyBorder="1" applyAlignment="1" applyProtection="1">
      <alignment horizontal="center" vertical="center" shrinkToFit="1"/>
      <protection locked="0"/>
    </xf>
    <xf numFmtId="179" fontId="15" fillId="5" borderId="66" xfId="1" applyNumberFormat="1" applyFont="1" applyFill="1" applyBorder="1" applyAlignment="1" applyProtection="1">
      <alignment horizontal="right" vertical="center" shrinkToFit="1"/>
      <protection locked="0"/>
    </xf>
    <xf numFmtId="179" fontId="15" fillId="5" borderId="44" xfId="1" applyNumberFormat="1" applyFont="1" applyFill="1" applyBorder="1" applyAlignment="1" applyProtection="1">
      <alignment horizontal="right" vertical="center" shrinkToFit="1"/>
      <protection locked="0"/>
    </xf>
    <xf numFmtId="179" fontId="15" fillId="5" borderId="10" xfId="1" applyNumberFormat="1" applyFont="1" applyFill="1" applyBorder="1" applyAlignment="1" applyProtection="1">
      <alignment horizontal="right" vertical="center" shrinkToFit="1"/>
      <protection locked="0"/>
    </xf>
    <xf numFmtId="179" fontId="15" fillId="5" borderId="9" xfId="1" applyNumberFormat="1" applyFont="1" applyFill="1" applyBorder="1" applyAlignment="1" applyProtection="1">
      <alignment horizontal="right" vertical="center" shrinkToFit="1"/>
      <protection locked="0"/>
    </xf>
    <xf numFmtId="0" fontId="11" fillId="5" borderId="4" xfId="0" applyFont="1" applyFill="1" applyBorder="1" applyAlignment="1" applyProtection="1">
      <alignment horizontal="right" shrinkToFit="1"/>
      <protection locked="0"/>
    </xf>
    <xf numFmtId="0" fontId="11" fillId="5" borderId="12" xfId="0" applyFont="1" applyFill="1" applyBorder="1" applyAlignment="1" applyProtection="1">
      <alignment horizontal="right" shrinkToFit="1"/>
      <protection locked="0"/>
    </xf>
    <xf numFmtId="0" fontId="11" fillId="5" borderId="55" xfId="0" applyFont="1" applyFill="1" applyBorder="1" applyAlignment="1" applyProtection="1">
      <alignment horizontal="right" shrinkToFit="1"/>
      <protection locked="0"/>
    </xf>
    <xf numFmtId="0" fontId="11" fillId="5" borderId="8" xfId="0" applyFont="1" applyFill="1" applyBorder="1" applyAlignment="1" applyProtection="1">
      <alignment horizontal="right" shrinkToFit="1"/>
      <protection locked="0"/>
    </xf>
    <xf numFmtId="0" fontId="11" fillId="5" borderId="10" xfId="0" applyFont="1" applyFill="1" applyBorder="1" applyAlignment="1" applyProtection="1">
      <alignment horizontal="right" shrinkToFit="1"/>
      <protection locked="0"/>
    </xf>
    <xf numFmtId="0" fontId="11" fillId="5" borderId="56" xfId="0" applyFont="1" applyFill="1" applyBorder="1" applyAlignment="1" applyProtection="1">
      <alignment horizontal="right" shrinkToFit="1"/>
      <protection locked="0"/>
    </xf>
    <xf numFmtId="0" fontId="9" fillId="6" borderId="52" xfId="0" applyFont="1" applyFill="1" applyBorder="1" applyAlignment="1" applyProtection="1">
      <alignment horizontal="center" vertical="center" shrinkToFit="1"/>
    </xf>
    <xf numFmtId="0" fontId="9" fillId="6" borderId="24" xfId="0" applyFont="1" applyFill="1" applyBorder="1" applyAlignment="1" applyProtection="1">
      <alignment horizontal="center" vertical="center" shrinkToFit="1"/>
    </xf>
    <xf numFmtId="179" fontId="7" fillId="5" borderId="51" xfId="0" applyNumberFormat="1" applyFont="1" applyFill="1" applyBorder="1" applyAlignment="1" applyProtection="1">
      <alignment horizontal="right" vertical="center" shrinkToFit="1"/>
      <protection locked="0"/>
    </xf>
    <xf numFmtId="179" fontId="7" fillId="5" borderId="52" xfId="0" applyNumberFormat="1" applyFont="1" applyFill="1" applyBorder="1" applyAlignment="1" applyProtection="1">
      <alignment horizontal="right" vertical="center" shrinkToFit="1"/>
      <protection locked="0"/>
    </xf>
    <xf numFmtId="179" fontId="7" fillId="5" borderId="24" xfId="0" applyNumberFormat="1" applyFont="1" applyFill="1" applyBorder="1" applyAlignment="1" applyProtection="1">
      <alignment horizontal="right" vertical="center" shrinkToFit="1"/>
      <protection locked="0"/>
    </xf>
    <xf numFmtId="0" fontId="9" fillId="4" borderId="0" xfId="0" applyFont="1" applyFill="1" applyBorder="1" applyAlignment="1" applyProtection="1">
      <alignment horizontal="center" vertical="top" wrapText="1" shrinkToFit="1"/>
      <protection locked="0"/>
    </xf>
    <xf numFmtId="0" fontId="11" fillId="5" borderId="13" xfId="0" applyFont="1" applyFill="1" applyBorder="1" applyAlignment="1" applyProtection="1">
      <alignment horizontal="right" shrinkToFit="1"/>
      <protection locked="0"/>
    </xf>
    <xf numFmtId="0" fontId="11" fillId="5" borderId="44" xfId="0" applyFont="1" applyFill="1" applyBorder="1" applyAlignment="1" applyProtection="1">
      <alignment horizontal="right" shrinkToFit="1"/>
      <protection locked="0"/>
    </xf>
    <xf numFmtId="0" fontId="7" fillId="4" borderId="17" xfId="0" applyFont="1" applyFill="1" applyBorder="1" applyAlignment="1" applyProtection="1">
      <alignment horizontal="center" vertical="center" shrinkToFit="1"/>
      <protection locked="0"/>
    </xf>
    <xf numFmtId="0" fontId="7" fillId="4" borderId="18" xfId="0" applyFont="1" applyFill="1" applyBorder="1" applyAlignment="1" applyProtection="1">
      <alignment horizontal="center" vertical="center" shrinkToFit="1"/>
      <protection locked="0"/>
    </xf>
    <xf numFmtId="0" fontId="7" fillId="4" borderId="19" xfId="0" applyFont="1" applyFill="1" applyBorder="1" applyAlignment="1" applyProtection="1">
      <alignment horizontal="center" vertical="center" shrinkToFit="1"/>
      <protection locked="0"/>
    </xf>
    <xf numFmtId="0" fontId="7" fillId="4" borderId="20" xfId="0" applyFont="1" applyFill="1" applyBorder="1" applyAlignment="1" applyProtection="1">
      <alignment horizontal="center" vertical="center" shrinkToFit="1"/>
      <protection locked="0"/>
    </xf>
    <xf numFmtId="177" fontId="11" fillId="5" borderId="51" xfId="0" applyNumberFormat="1" applyFont="1" applyFill="1" applyBorder="1" applyAlignment="1" applyProtection="1">
      <alignment horizontal="center" vertical="center" shrinkToFit="1"/>
      <protection locked="0"/>
    </xf>
    <xf numFmtId="177" fontId="11" fillId="5" borderId="24" xfId="0" applyNumberFormat="1" applyFont="1" applyFill="1" applyBorder="1" applyAlignment="1" applyProtection="1">
      <alignment horizontal="center" vertical="center" shrinkToFit="1"/>
      <protection locked="0"/>
    </xf>
    <xf numFmtId="177" fontId="11" fillId="5" borderId="51" xfId="0" applyNumberFormat="1" applyFont="1" applyFill="1" applyBorder="1" applyAlignment="1" applyProtection="1">
      <alignment horizontal="right" vertical="center" shrinkToFit="1"/>
      <protection locked="0"/>
    </xf>
    <xf numFmtId="177" fontId="11" fillId="5" borderId="24" xfId="0" applyNumberFormat="1" applyFont="1" applyFill="1" applyBorder="1" applyAlignment="1" applyProtection="1">
      <alignment horizontal="right" vertical="center" shrinkToFit="1"/>
      <protection locked="0"/>
    </xf>
    <xf numFmtId="177" fontId="7" fillId="5" borderId="51" xfId="0" applyNumberFormat="1" applyFont="1" applyFill="1" applyBorder="1" applyAlignment="1" applyProtection="1">
      <alignment horizontal="right" vertical="center" shrinkToFit="1"/>
      <protection locked="0"/>
    </xf>
    <xf numFmtId="177" fontId="7" fillId="5" borderId="52" xfId="0" applyNumberFormat="1" applyFont="1" applyFill="1" applyBorder="1" applyAlignment="1" applyProtection="1">
      <alignment horizontal="right" vertical="center" shrinkToFit="1"/>
      <protection locked="0"/>
    </xf>
    <xf numFmtId="177" fontId="7" fillId="5" borderId="24" xfId="0" applyNumberFormat="1" applyFont="1" applyFill="1" applyBorder="1" applyAlignment="1" applyProtection="1">
      <alignment horizontal="right" vertical="center" shrinkToFit="1"/>
      <protection locked="0"/>
    </xf>
    <xf numFmtId="176" fontId="15" fillId="5" borderId="21" xfId="0" applyNumberFormat="1" applyFont="1" applyFill="1" applyBorder="1" applyAlignment="1" applyProtection="1">
      <alignment horizontal="center" vertical="center" shrinkToFit="1"/>
      <protection locked="0"/>
    </xf>
    <xf numFmtId="176" fontId="15" fillId="5" borderId="30" xfId="0" applyNumberFormat="1" applyFont="1" applyFill="1" applyBorder="1" applyAlignment="1" applyProtection="1">
      <alignment horizontal="center" vertical="center" shrinkToFit="1"/>
      <protection locked="0"/>
    </xf>
    <xf numFmtId="176" fontId="15" fillId="5" borderId="37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5EB"/>
      <color rgb="FFFFEEDD"/>
      <color rgb="FFFFFFFF"/>
      <color rgb="FFF2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52864</xdr:colOff>
      <xdr:row>0</xdr:row>
      <xdr:rowOff>26989</xdr:rowOff>
    </xdr:from>
    <xdr:to>
      <xdr:col>1</xdr:col>
      <xdr:colOff>381000</xdr:colOff>
      <xdr:row>0</xdr:row>
      <xdr:rowOff>476252</xdr:rowOff>
    </xdr:to>
    <xdr:sp macro="" textlink="">
      <xdr:nvSpPr>
        <xdr:cNvPr id="2" name="フローチャート: 結合子 1"/>
        <xdr:cNvSpPr/>
      </xdr:nvSpPr>
      <xdr:spPr>
        <a:xfrm>
          <a:off x="52864" y="26989"/>
          <a:ext cx="511016" cy="449263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６</a:t>
          </a:r>
        </a:p>
      </xdr:txBody>
    </xdr:sp>
    <xdr:clientData/>
  </xdr:twoCellAnchor>
  <xdr:twoCellAnchor>
    <xdr:from>
      <xdr:col>5</xdr:col>
      <xdr:colOff>15240</xdr:colOff>
      <xdr:row>26</xdr:row>
      <xdr:rowOff>15240</xdr:rowOff>
    </xdr:from>
    <xdr:to>
      <xdr:col>6</xdr:col>
      <xdr:colOff>6060</xdr:colOff>
      <xdr:row>26</xdr:row>
      <xdr:rowOff>303240</xdr:rowOff>
    </xdr:to>
    <xdr:sp macro="" textlink="">
      <xdr:nvSpPr>
        <xdr:cNvPr id="3" name="減算記号 2"/>
        <xdr:cNvSpPr>
          <a:spLocks noChangeAspect="1"/>
        </xdr:cNvSpPr>
      </xdr:nvSpPr>
      <xdr:spPr>
        <a:xfrm>
          <a:off x="3825240" y="7048500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101600</xdr:colOff>
      <xdr:row>26</xdr:row>
      <xdr:rowOff>83820</xdr:rowOff>
    </xdr:from>
    <xdr:to>
      <xdr:col>17</xdr:col>
      <xdr:colOff>199100</xdr:colOff>
      <xdr:row>26</xdr:row>
      <xdr:rowOff>371820</xdr:rowOff>
    </xdr:to>
    <xdr:sp macro="" textlink="">
      <xdr:nvSpPr>
        <xdr:cNvPr id="4" name="等号 3"/>
        <xdr:cNvSpPr>
          <a:spLocks noChangeAspect="1"/>
        </xdr:cNvSpPr>
      </xdr:nvSpPr>
      <xdr:spPr>
        <a:xfrm>
          <a:off x="9199880" y="7117080"/>
          <a:ext cx="28800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7620</xdr:colOff>
      <xdr:row>26</xdr:row>
      <xdr:rowOff>34290</xdr:rowOff>
    </xdr:from>
    <xdr:to>
      <xdr:col>7</xdr:col>
      <xdr:colOff>295620</xdr:colOff>
      <xdr:row>26</xdr:row>
      <xdr:rowOff>324195</xdr:rowOff>
    </xdr:to>
    <xdr:sp macro="" textlink="">
      <xdr:nvSpPr>
        <xdr:cNvPr id="5" name="加算記号 4"/>
        <xdr:cNvSpPr>
          <a:spLocks noChangeAspect="1"/>
        </xdr:cNvSpPr>
      </xdr:nvSpPr>
      <xdr:spPr>
        <a:xfrm>
          <a:off x="5478780" y="706755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22860</xdr:colOff>
      <xdr:row>59</xdr:row>
      <xdr:rowOff>76200</xdr:rowOff>
    </xdr:from>
    <xdr:to>
      <xdr:col>17</xdr:col>
      <xdr:colOff>307050</xdr:colOff>
      <xdr:row>59</xdr:row>
      <xdr:rowOff>364200</xdr:rowOff>
    </xdr:to>
    <xdr:sp macro="" textlink="">
      <xdr:nvSpPr>
        <xdr:cNvPr id="6" name="等号 5"/>
        <xdr:cNvSpPr>
          <a:spLocks noChangeAspect="1"/>
        </xdr:cNvSpPr>
      </xdr:nvSpPr>
      <xdr:spPr>
        <a:xfrm>
          <a:off x="9311640" y="15285720"/>
          <a:ext cx="28419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0</xdr:colOff>
      <xdr:row>26</xdr:row>
      <xdr:rowOff>47625</xdr:rowOff>
    </xdr:from>
    <xdr:to>
      <xdr:col>3</xdr:col>
      <xdr:colOff>288000</xdr:colOff>
      <xdr:row>26</xdr:row>
      <xdr:rowOff>335625</xdr:rowOff>
    </xdr:to>
    <xdr:sp macro="" textlink="">
      <xdr:nvSpPr>
        <xdr:cNvPr id="7" name="減算記号 6"/>
        <xdr:cNvSpPr>
          <a:spLocks noChangeAspect="1"/>
        </xdr:cNvSpPr>
      </xdr:nvSpPr>
      <xdr:spPr>
        <a:xfrm>
          <a:off x="2042160" y="7080885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97500</xdr:colOff>
      <xdr:row>26</xdr:row>
      <xdr:rowOff>289905</xdr:rowOff>
    </xdr:to>
    <xdr:sp macro="" textlink="">
      <xdr:nvSpPr>
        <xdr:cNvPr id="8" name="加算記号 7"/>
        <xdr:cNvSpPr>
          <a:spLocks noChangeAspect="1"/>
        </xdr:cNvSpPr>
      </xdr:nvSpPr>
      <xdr:spPr>
        <a:xfrm>
          <a:off x="7322820" y="703326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17</xdr:row>
      <xdr:rowOff>22225</xdr:rowOff>
    </xdr:from>
    <xdr:to>
      <xdr:col>17</xdr:col>
      <xdr:colOff>417150</xdr:colOff>
      <xdr:row>17</xdr:row>
      <xdr:rowOff>307975</xdr:rowOff>
    </xdr:to>
    <xdr:sp macro="" textlink="">
      <xdr:nvSpPr>
        <xdr:cNvPr id="9" name="右矢印 8"/>
        <xdr:cNvSpPr/>
      </xdr:nvSpPr>
      <xdr:spPr>
        <a:xfrm>
          <a:off x="9345930" y="4982845"/>
          <a:ext cx="36000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38100</xdr:colOff>
      <xdr:row>51</xdr:row>
      <xdr:rowOff>88900</xdr:rowOff>
    </xdr:from>
    <xdr:to>
      <xdr:col>17</xdr:col>
      <xdr:colOff>398100</xdr:colOff>
      <xdr:row>52</xdr:row>
      <xdr:rowOff>31750</xdr:rowOff>
    </xdr:to>
    <xdr:sp macro="" textlink="">
      <xdr:nvSpPr>
        <xdr:cNvPr id="10" name="右矢印 9"/>
        <xdr:cNvSpPr/>
      </xdr:nvSpPr>
      <xdr:spPr>
        <a:xfrm>
          <a:off x="9326880" y="13256260"/>
          <a:ext cx="360000" cy="247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288000</xdr:colOff>
      <xdr:row>59</xdr:row>
      <xdr:rowOff>288000</xdr:rowOff>
    </xdr:to>
    <xdr:sp macro="" textlink="">
      <xdr:nvSpPr>
        <xdr:cNvPr id="11" name="減算記号 10"/>
        <xdr:cNvSpPr>
          <a:spLocks noChangeAspect="1"/>
        </xdr:cNvSpPr>
      </xdr:nvSpPr>
      <xdr:spPr>
        <a:xfrm>
          <a:off x="2042160" y="15209520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288000</xdr:colOff>
      <xdr:row>59</xdr:row>
      <xdr:rowOff>289905</xdr:rowOff>
    </xdr:to>
    <xdr:sp macro="" textlink="">
      <xdr:nvSpPr>
        <xdr:cNvPr id="12" name="加算記号 11"/>
        <xdr:cNvSpPr>
          <a:spLocks noChangeAspect="1"/>
        </xdr:cNvSpPr>
      </xdr:nvSpPr>
      <xdr:spPr>
        <a:xfrm>
          <a:off x="5471160" y="1520952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0</xdr:row>
      <xdr:rowOff>79375</xdr:rowOff>
    </xdr:from>
    <xdr:to>
      <xdr:col>19</xdr:col>
      <xdr:colOff>142875</xdr:colOff>
      <xdr:row>0</xdr:row>
      <xdr:rowOff>416718</xdr:rowOff>
    </xdr:to>
    <xdr:sp macro="" textlink="">
      <xdr:nvSpPr>
        <xdr:cNvPr id="14" name="テキスト ボックス 13"/>
        <xdr:cNvSpPr txBox="1"/>
      </xdr:nvSpPr>
      <xdr:spPr>
        <a:xfrm>
          <a:off x="9715500" y="79375"/>
          <a:ext cx="1400175" cy="3373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2024</a:t>
          </a:r>
          <a:r>
            <a:rPr kumimoji="1" lang="ja-JP" altLang="en-US" sz="1100"/>
            <a:t>年</a:t>
          </a:r>
          <a:r>
            <a:rPr kumimoji="1" lang="en-US" altLang="ja-JP" sz="1100"/>
            <a:t>1</a:t>
          </a:r>
          <a:r>
            <a:rPr kumimoji="1" lang="ja-JP" altLang="en-US" sz="1100"/>
            <a:t>月</a:t>
          </a:r>
          <a:r>
            <a:rPr kumimoji="1" lang="en-US" altLang="ja-JP" sz="1100"/>
            <a:t>10</a:t>
          </a:r>
          <a:r>
            <a:rPr kumimoji="1" lang="ja-JP" altLang="en-US" sz="1100"/>
            <a:t>日改定</a:t>
          </a:r>
        </a:p>
      </xdr:txBody>
    </xdr:sp>
    <xdr:clientData/>
  </xdr:twoCellAnchor>
  <xdr:twoCellAnchor>
    <xdr:from>
      <xdr:col>17</xdr:col>
      <xdr:colOff>200025</xdr:colOff>
      <xdr:row>44</xdr:row>
      <xdr:rowOff>1</xdr:rowOff>
    </xdr:from>
    <xdr:to>
      <xdr:col>19</xdr:col>
      <xdr:colOff>133350</xdr:colOff>
      <xdr:row>49</xdr:row>
      <xdr:rowOff>209551</xdr:rowOff>
    </xdr:to>
    <xdr:sp macro="" textlink="">
      <xdr:nvSpPr>
        <xdr:cNvPr id="15" name="テキスト ボックス 14"/>
        <xdr:cNvSpPr txBox="1"/>
      </xdr:nvSpPr>
      <xdr:spPr>
        <a:xfrm>
          <a:off x="9477375" y="11506201"/>
          <a:ext cx="161925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⑦　自主企画計画報告書　≪結果欄≫の　企画費小計に、下の自主企画費用合計を転記します</a:t>
          </a: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↓↓↓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52864</xdr:colOff>
      <xdr:row>0</xdr:row>
      <xdr:rowOff>26989</xdr:rowOff>
    </xdr:from>
    <xdr:to>
      <xdr:col>1</xdr:col>
      <xdr:colOff>381000</xdr:colOff>
      <xdr:row>0</xdr:row>
      <xdr:rowOff>476252</xdr:rowOff>
    </xdr:to>
    <xdr:sp macro="" textlink="">
      <xdr:nvSpPr>
        <xdr:cNvPr id="2" name="フローチャート: 結合子 1"/>
        <xdr:cNvSpPr/>
      </xdr:nvSpPr>
      <xdr:spPr>
        <a:xfrm>
          <a:off x="52864" y="26989"/>
          <a:ext cx="511016" cy="449263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６</a:t>
          </a:r>
        </a:p>
      </xdr:txBody>
    </xdr:sp>
    <xdr:clientData/>
  </xdr:twoCellAnchor>
  <xdr:twoCellAnchor>
    <xdr:from>
      <xdr:col>5</xdr:col>
      <xdr:colOff>15240</xdr:colOff>
      <xdr:row>26</xdr:row>
      <xdr:rowOff>15240</xdr:rowOff>
    </xdr:from>
    <xdr:to>
      <xdr:col>6</xdr:col>
      <xdr:colOff>6060</xdr:colOff>
      <xdr:row>26</xdr:row>
      <xdr:rowOff>303240</xdr:rowOff>
    </xdr:to>
    <xdr:sp macro="" textlink="">
      <xdr:nvSpPr>
        <xdr:cNvPr id="3" name="減算記号 2"/>
        <xdr:cNvSpPr>
          <a:spLocks noChangeAspect="1"/>
        </xdr:cNvSpPr>
      </xdr:nvSpPr>
      <xdr:spPr>
        <a:xfrm>
          <a:off x="3825240" y="7048500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101600</xdr:colOff>
      <xdr:row>26</xdr:row>
      <xdr:rowOff>83820</xdr:rowOff>
    </xdr:from>
    <xdr:to>
      <xdr:col>17</xdr:col>
      <xdr:colOff>199100</xdr:colOff>
      <xdr:row>26</xdr:row>
      <xdr:rowOff>371820</xdr:rowOff>
    </xdr:to>
    <xdr:sp macro="" textlink="">
      <xdr:nvSpPr>
        <xdr:cNvPr id="4" name="等号 3"/>
        <xdr:cNvSpPr>
          <a:spLocks noChangeAspect="1"/>
        </xdr:cNvSpPr>
      </xdr:nvSpPr>
      <xdr:spPr>
        <a:xfrm>
          <a:off x="9199880" y="7117080"/>
          <a:ext cx="28800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7620</xdr:colOff>
      <xdr:row>26</xdr:row>
      <xdr:rowOff>34290</xdr:rowOff>
    </xdr:from>
    <xdr:to>
      <xdr:col>7</xdr:col>
      <xdr:colOff>295620</xdr:colOff>
      <xdr:row>26</xdr:row>
      <xdr:rowOff>324195</xdr:rowOff>
    </xdr:to>
    <xdr:sp macro="" textlink="">
      <xdr:nvSpPr>
        <xdr:cNvPr id="5" name="加算記号 4"/>
        <xdr:cNvSpPr>
          <a:spLocks noChangeAspect="1"/>
        </xdr:cNvSpPr>
      </xdr:nvSpPr>
      <xdr:spPr>
        <a:xfrm>
          <a:off x="5478780" y="706755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22860</xdr:colOff>
      <xdr:row>59</xdr:row>
      <xdr:rowOff>76200</xdr:rowOff>
    </xdr:from>
    <xdr:to>
      <xdr:col>17</xdr:col>
      <xdr:colOff>307050</xdr:colOff>
      <xdr:row>59</xdr:row>
      <xdr:rowOff>364200</xdr:rowOff>
    </xdr:to>
    <xdr:sp macro="" textlink="">
      <xdr:nvSpPr>
        <xdr:cNvPr id="6" name="等号 5"/>
        <xdr:cNvSpPr>
          <a:spLocks noChangeAspect="1"/>
        </xdr:cNvSpPr>
      </xdr:nvSpPr>
      <xdr:spPr>
        <a:xfrm>
          <a:off x="9311640" y="15285720"/>
          <a:ext cx="28419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0</xdr:colOff>
      <xdr:row>26</xdr:row>
      <xdr:rowOff>47625</xdr:rowOff>
    </xdr:from>
    <xdr:to>
      <xdr:col>3</xdr:col>
      <xdr:colOff>288000</xdr:colOff>
      <xdr:row>26</xdr:row>
      <xdr:rowOff>335625</xdr:rowOff>
    </xdr:to>
    <xdr:sp macro="" textlink="">
      <xdr:nvSpPr>
        <xdr:cNvPr id="7" name="減算記号 6"/>
        <xdr:cNvSpPr>
          <a:spLocks noChangeAspect="1"/>
        </xdr:cNvSpPr>
      </xdr:nvSpPr>
      <xdr:spPr>
        <a:xfrm>
          <a:off x="2042160" y="7080885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97500</xdr:colOff>
      <xdr:row>26</xdr:row>
      <xdr:rowOff>289905</xdr:rowOff>
    </xdr:to>
    <xdr:sp macro="" textlink="">
      <xdr:nvSpPr>
        <xdr:cNvPr id="8" name="加算記号 7"/>
        <xdr:cNvSpPr>
          <a:spLocks noChangeAspect="1"/>
        </xdr:cNvSpPr>
      </xdr:nvSpPr>
      <xdr:spPr>
        <a:xfrm>
          <a:off x="7322820" y="703326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17</xdr:row>
      <xdr:rowOff>22225</xdr:rowOff>
    </xdr:from>
    <xdr:to>
      <xdr:col>17</xdr:col>
      <xdr:colOff>417150</xdr:colOff>
      <xdr:row>17</xdr:row>
      <xdr:rowOff>307975</xdr:rowOff>
    </xdr:to>
    <xdr:sp macro="" textlink="">
      <xdr:nvSpPr>
        <xdr:cNvPr id="9" name="右矢印 8"/>
        <xdr:cNvSpPr/>
      </xdr:nvSpPr>
      <xdr:spPr>
        <a:xfrm>
          <a:off x="9345930" y="4982845"/>
          <a:ext cx="36000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38100</xdr:colOff>
      <xdr:row>51</xdr:row>
      <xdr:rowOff>88900</xdr:rowOff>
    </xdr:from>
    <xdr:to>
      <xdr:col>17</xdr:col>
      <xdr:colOff>398100</xdr:colOff>
      <xdr:row>52</xdr:row>
      <xdr:rowOff>31750</xdr:rowOff>
    </xdr:to>
    <xdr:sp macro="" textlink="">
      <xdr:nvSpPr>
        <xdr:cNvPr id="10" name="右矢印 9"/>
        <xdr:cNvSpPr/>
      </xdr:nvSpPr>
      <xdr:spPr>
        <a:xfrm>
          <a:off x="9326880" y="13256260"/>
          <a:ext cx="360000" cy="247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288000</xdr:colOff>
      <xdr:row>59</xdr:row>
      <xdr:rowOff>288000</xdr:rowOff>
    </xdr:to>
    <xdr:sp macro="" textlink="">
      <xdr:nvSpPr>
        <xdr:cNvPr id="11" name="減算記号 10"/>
        <xdr:cNvSpPr>
          <a:spLocks noChangeAspect="1"/>
        </xdr:cNvSpPr>
      </xdr:nvSpPr>
      <xdr:spPr>
        <a:xfrm>
          <a:off x="2042160" y="15209520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288000</xdr:colOff>
      <xdr:row>59</xdr:row>
      <xdr:rowOff>289905</xdr:rowOff>
    </xdr:to>
    <xdr:sp macro="" textlink="">
      <xdr:nvSpPr>
        <xdr:cNvPr id="12" name="加算記号 11"/>
        <xdr:cNvSpPr>
          <a:spLocks noChangeAspect="1"/>
        </xdr:cNvSpPr>
      </xdr:nvSpPr>
      <xdr:spPr>
        <a:xfrm>
          <a:off x="5471160" y="1520952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0</xdr:row>
      <xdr:rowOff>79375</xdr:rowOff>
    </xdr:from>
    <xdr:to>
      <xdr:col>19</xdr:col>
      <xdr:colOff>142875</xdr:colOff>
      <xdr:row>0</xdr:row>
      <xdr:rowOff>416718</xdr:rowOff>
    </xdr:to>
    <xdr:sp macro="" textlink="">
      <xdr:nvSpPr>
        <xdr:cNvPr id="14" name="テキスト ボックス 13"/>
        <xdr:cNvSpPr txBox="1"/>
      </xdr:nvSpPr>
      <xdr:spPr>
        <a:xfrm>
          <a:off x="9715500" y="79375"/>
          <a:ext cx="1400175" cy="3373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2024</a:t>
          </a:r>
          <a:r>
            <a:rPr kumimoji="1" lang="ja-JP" altLang="en-US" sz="1100"/>
            <a:t>年</a:t>
          </a:r>
          <a:r>
            <a:rPr kumimoji="1" lang="en-US" altLang="ja-JP" sz="1100"/>
            <a:t>1</a:t>
          </a:r>
          <a:r>
            <a:rPr kumimoji="1" lang="ja-JP" altLang="en-US" sz="1100"/>
            <a:t>月</a:t>
          </a:r>
          <a:r>
            <a:rPr kumimoji="1" lang="en-US" altLang="ja-JP" sz="1100"/>
            <a:t>10</a:t>
          </a:r>
          <a:r>
            <a:rPr kumimoji="1" lang="ja-JP" altLang="en-US" sz="1100"/>
            <a:t>日改定</a:t>
          </a:r>
        </a:p>
      </xdr:txBody>
    </xdr:sp>
    <xdr:clientData/>
  </xdr:twoCellAnchor>
  <xdr:twoCellAnchor>
    <xdr:from>
      <xdr:col>17</xdr:col>
      <xdr:colOff>180975</xdr:colOff>
      <xdr:row>43</xdr:row>
      <xdr:rowOff>228600</xdr:rowOff>
    </xdr:from>
    <xdr:to>
      <xdr:col>19</xdr:col>
      <xdr:colOff>114300</xdr:colOff>
      <xdr:row>49</xdr:row>
      <xdr:rowOff>133350</xdr:rowOff>
    </xdr:to>
    <xdr:sp macro="" textlink="">
      <xdr:nvSpPr>
        <xdr:cNvPr id="15" name="テキスト ボックス 14"/>
        <xdr:cNvSpPr txBox="1"/>
      </xdr:nvSpPr>
      <xdr:spPr>
        <a:xfrm>
          <a:off x="9458325" y="11430000"/>
          <a:ext cx="161925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⑦　自主企画計画報告書　≪結果欄≫の　企画費小計に、下の自主企画費用合計を転記します</a:t>
          </a: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↓↓↓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52864</xdr:colOff>
      <xdr:row>0</xdr:row>
      <xdr:rowOff>26989</xdr:rowOff>
    </xdr:from>
    <xdr:to>
      <xdr:col>1</xdr:col>
      <xdr:colOff>381000</xdr:colOff>
      <xdr:row>0</xdr:row>
      <xdr:rowOff>476252</xdr:rowOff>
    </xdr:to>
    <xdr:sp macro="" textlink="">
      <xdr:nvSpPr>
        <xdr:cNvPr id="2" name="フローチャート: 結合子 1"/>
        <xdr:cNvSpPr/>
      </xdr:nvSpPr>
      <xdr:spPr>
        <a:xfrm>
          <a:off x="52864" y="26989"/>
          <a:ext cx="511016" cy="449263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６</a:t>
          </a:r>
        </a:p>
      </xdr:txBody>
    </xdr:sp>
    <xdr:clientData/>
  </xdr:twoCellAnchor>
  <xdr:twoCellAnchor>
    <xdr:from>
      <xdr:col>5</xdr:col>
      <xdr:colOff>15240</xdr:colOff>
      <xdr:row>26</xdr:row>
      <xdr:rowOff>15240</xdr:rowOff>
    </xdr:from>
    <xdr:to>
      <xdr:col>6</xdr:col>
      <xdr:colOff>6060</xdr:colOff>
      <xdr:row>26</xdr:row>
      <xdr:rowOff>303240</xdr:rowOff>
    </xdr:to>
    <xdr:sp macro="" textlink="">
      <xdr:nvSpPr>
        <xdr:cNvPr id="3" name="減算記号 2"/>
        <xdr:cNvSpPr>
          <a:spLocks noChangeAspect="1"/>
        </xdr:cNvSpPr>
      </xdr:nvSpPr>
      <xdr:spPr>
        <a:xfrm>
          <a:off x="3825240" y="7048500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101600</xdr:colOff>
      <xdr:row>26</xdr:row>
      <xdr:rowOff>83820</xdr:rowOff>
    </xdr:from>
    <xdr:to>
      <xdr:col>17</xdr:col>
      <xdr:colOff>199100</xdr:colOff>
      <xdr:row>26</xdr:row>
      <xdr:rowOff>371820</xdr:rowOff>
    </xdr:to>
    <xdr:sp macro="" textlink="">
      <xdr:nvSpPr>
        <xdr:cNvPr id="4" name="等号 3"/>
        <xdr:cNvSpPr>
          <a:spLocks noChangeAspect="1"/>
        </xdr:cNvSpPr>
      </xdr:nvSpPr>
      <xdr:spPr>
        <a:xfrm>
          <a:off x="9199880" y="7117080"/>
          <a:ext cx="28800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7620</xdr:colOff>
      <xdr:row>26</xdr:row>
      <xdr:rowOff>34290</xdr:rowOff>
    </xdr:from>
    <xdr:to>
      <xdr:col>7</xdr:col>
      <xdr:colOff>295620</xdr:colOff>
      <xdr:row>26</xdr:row>
      <xdr:rowOff>324195</xdr:rowOff>
    </xdr:to>
    <xdr:sp macro="" textlink="">
      <xdr:nvSpPr>
        <xdr:cNvPr id="5" name="加算記号 4"/>
        <xdr:cNvSpPr>
          <a:spLocks noChangeAspect="1"/>
        </xdr:cNvSpPr>
      </xdr:nvSpPr>
      <xdr:spPr>
        <a:xfrm>
          <a:off x="5478780" y="706755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22860</xdr:colOff>
      <xdr:row>59</xdr:row>
      <xdr:rowOff>76200</xdr:rowOff>
    </xdr:from>
    <xdr:to>
      <xdr:col>17</xdr:col>
      <xdr:colOff>307050</xdr:colOff>
      <xdr:row>59</xdr:row>
      <xdr:rowOff>364200</xdr:rowOff>
    </xdr:to>
    <xdr:sp macro="" textlink="">
      <xdr:nvSpPr>
        <xdr:cNvPr id="6" name="等号 5"/>
        <xdr:cNvSpPr>
          <a:spLocks noChangeAspect="1"/>
        </xdr:cNvSpPr>
      </xdr:nvSpPr>
      <xdr:spPr>
        <a:xfrm>
          <a:off x="9311640" y="15285720"/>
          <a:ext cx="28419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0</xdr:colOff>
      <xdr:row>26</xdr:row>
      <xdr:rowOff>47625</xdr:rowOff>
    </xdr:from>
    <xdr:to>
      <xdr:col>3</xdr:col>
      <xdr:colOff>288000</xdr:colOff>
      <xdr:row>26</xdr:row>
      <xdr:rowOff>335625</xdr:rowOff>
    </xdr:to>
    <xdr:sp macro="" textlink="">
      <xdr:nvSpPr>
        <xdr:cNvPr id="7" name="減算記号 6"/>
        <xdr:cNvSpPr>
          <a:spLocks noChangeAspect="1"/>
        </xdr:cNvSpPr>
      </xdr:nvSpPr>
      <xdr:spPr>
        <a:xfrm>
          <a:off x="2042160" y="7080885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97500</xdr:colOff>
      <xdr:row>26</xdr:row>
      <xdr:rowOff>289905</xdr:rowOff>
    </xdr:to>
    <xdr:sp macro="" textlink="">
      <xdr:nvSpPr>
        <xdr:cNvPr id="8" name="加算記号 7"/>
        <xdr:cNvSpPr>
          <a:spLocks noChangeAspect="1"/>
        </xdr:cNvSpPr>
      </xdr:nvSpPr>
      <xdr:spPr>
        <a:xfrm>
          <a:off x="7322820" y="703326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17</xdr:row>
      <xdr:rowOff>22225</xdr:rowOff>
    </xdr:from>
    <xdr:to>
      <xdr:col>17</xdr:col>
      <xdr:colOff>417150</xdr:colOff>
      <xdr:row>17</xdr:row>
      <xdr:rowOff>307975</xdr:rowOff>
    </xdr:to>
    <xdr:sp macro="" textlink="">
      <xdr:nvSpPr>
        <xdr:cNvPr id="9" name="右矢印 8"/>
        <xdr:cNvSpPr/>
      </xdr:nvSpPr>
      <xdr:spPr>
        <a:xfrm>
          <a:off x="9345930" y="4982845"/>
          <a:ext cx="36000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38100</xdr:colOff>
      <xdr:row>51</xdr:row>
      <xdr:rowOff>88900</xdr:rowOff>
    </xdr:from>
    <xdr:to>
      <xdr:col>17</xdr:col>
      <xdr:colOff>398100</xdr:colOff>
      <xdr:row>52</xdr:row>
      <xdr:rowOff>31750</xdr:rowOff>
    </xdr:to>
    <xdr:sp macro="" textlink="">
      <xdr:nvSpPr>
        <xdr:cNvPr id="10" name="右矢印 9"/>
        <xdr:cNvSpPr/>
      </xdr:nvSpPr>
      <xdr:spPr>
        <a:xfrm>
          <a:off x="9326880" y="13256260"/>
          <a:ext cx="360000" cy="247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288000</xdr:colOff>
      <xdr:row>59</xdr:row>
      <xdr:rowOff>288000</xdr:rowOff>
    </xdr:to>
    <xdr:sp macro="" textlink="">
      <xdr:nvSpPr>
        <xdr:cNvPr id="11" name="減算記号 10"/>
        <xdr:cNvSpPr>
          <a:spLocks noChangeAspect="1"/>
        </xdr:cNvSpPr>
      </xdr:nvSpPr>
      <xdr:spPr>
        <a:xfrm>
          <a:off x="2042160" y="15209520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288000</xdr:colOff>
      <xdr:row>59</xdr:row>
      <xdr:rowOff>289905</xdr:rowOff>
    </xdr:to>
    <xdr:sp macro="" textlink="">
      <xdr:nvSpPr>
        <xdr:cNvPr id="12" name="加算記号 11"/>
        <xdr:cNvSpPr>
          <a:spLocks noChangeAspect="1"/>
        </xdr:cNvSpPr>
      </xdr:nvSpPr>
      <xdr:spPr>
        <a:xfrm>
          <a:off x="5471160" y="1520952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0</xdr:row>
      <xdr:rowOff>79375</xdr:rowOff>
    </xdr:from>
    <xdr:to>
      <xdr:col>19</xdr:col>
      <xdr:colOff>142875</xdr:colOff>
      <xdr:row>0</xdr:row>
      <xdr:rowOff>416718</xdr:rowOff>
    </xdr:to>
    <xdr:sp macro="" textlink="">
      <xdr:nvSpPr>
        <xdr:cNvPr id="14" name="テキスト ボックス 13"/>
        <xdr:cNvSpPr txBox="1"/>
      </xdr:nvSpPr>
      <xdr:spPr>
        <a:xfrm>
          <a:off x="9715500" y="79375"/>
          <a:ext cx="1400175" cy="3373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2024</a:t>
          </a:r>
          <a:r>
            <a:rPr kumimoji="1" lang="ja-JP" altLang="en-US" sz="1100"/>
            <a:t>年</a:t>
          </a:r>
          <a:r>
            <a:rPr kumimoji="1" lang="en-US" altLang="ja-JP" sz="1100"/>
            <a:t>1</a:t>
          </a:r>
          <a:r>
            <a:rPr kumimoji="1" lang="ja-JP" altLang="en-US" sz="1100"/>
            <a:t>月</a:t>
          </a:r>
          <a:r>
            <a:rPr kumimoji="1" lang="en-US" altLang="ja-JP" sz="1100"/>
            <a:t>10</a:t>
          </a:r>
          <a:r>
            <a:rPr kumimoji="1" lang="ja-JP" altLang="en-US" sz="1100"/>
            <a:t>日改定</a:t>
          </a:r>
        </a:p>
      </xdr:txBody>
    </xdr:sp>
    <xdr:clientData/>
  </xdr:twoCellAnchor>
  <xdr:twoCellAnchor>
    <xdr:from>
      <xdr:col>17</xdr:col>
      <xdr:colOff>180975</xdr:colOff>
      <xdr:row>43</xdr:row>
      <xdr:rowOff>285750</xdr:rowOff>
    </xdr:from>
    <xdr:to>
      <xdr:col>19</xdr:col>
      <xdr:colOff>114300</xdr:colOff>
      <xdr:row>49</xdr:row>
      <xdr:rowOff>190500</xdr:rowOff>
    </xdr:to>
    <xdr:sp macro="" textlink="">
      <xdr:nvSpPr>
        <xdr:cNvPr id="15" name="テキスト ボックス 14"/>
        <xdr:cNvSpPr txBox="1"/>
      </xdr:nvSpPr>
      <xdr:spPr>
        <a:xfrm>
          <a:off x="9458325" y="11487150"/>
          <a:ext cx="161925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⑦　自主企画計画報告書　≪結果欄≫の　企画費小計に、下の自主企画費用合計を転記します</a:t>
          </a: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↓↓↓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52864</xdr:colOff>
      <xdr:row>0</xdr:row>
      <xdr:rowOff>26989</xdr:rowOff>
    </xdr:from>
    <xdr:to>
      <xdr:col>1</xdr:col>
      <xdr:colOff>381000</xdr:colOff>
      <xdr:row>0</xdr:row>
      <xdr:rowOff>476252</xdr:rowOff>
    </xdr:to>
    <xdr:sp macro="" textlink="">
      <xdr:nvSpPr>
        <xdr:cNvPr id="2" name="フローチャート: 結合子 1"/>
        <xdr:cNvSpPr/>
      </xdr:nvSpPr>
      <xdr:spPr>
        <a:xfrm>
          <a:off x="52864" y="26989"/>
          <a:ext cx="511016" cy="449263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６</a:t>
          </a:r>
        </a:p>
      </xdr:txBody>
    </xdr:sp>
    <xdr:clientData/>
  </xdr:twoCellAnchor>
  <xdr:twoCellAnchor>
    <xdr:from>
      <xdr:col>5</xdr:col>
      <xdr:colOff>15240</xdr:colOff>
      <xdr:row>26</xdr:row>
      <xdr:rowOff>15240</xdr:rowOff>
    </xdr:from>
    <xdr:to>
      <xdr:col>6</xdr:col>
      <xdr:colOff>6060</xdr:colOff>
      <xdr:row>26</xdr:row>
      <xdr:rowOff>303240</xdr:rowOff>
    </xdr:to>
    <xdr:sp macro="" textlink="">
      <xdr:nvSpPr>
        <xdr:cNvPr id="3" name="減算記号 2"/>
        <xdr:cNvSpPr>
          <a:spLocks noChangeAspect="1"/>
        </xdr:cNvSpPr>
      </xdr:nvSpPr>
      <xdr:spPr>
        <a:xfrm>
          <a:off x="3825240" y="7048500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101600</xdr:colOff>
      <xdr:row>26</xdr:row>
      <xdr:rowOff>83820</xdr:rowOff>
    </xdr:from>
    <xdr:to>
      <xdr:col>17</xdr:col>
      <xdr:colOff>199100</xdr:colOff>
      <xdr:row>26</xdr:row>
      <xdr:rowOff>371820</xdr:rowOff>
    </xdr:to>
    <xdr:sp macro="" textlink="">
      <xdr:nvSpPr>
        <xdr:cNvPr id="4" name="等号 3"/>
        <xdr:cNvSpPr>
          <a:spLocks noChangeAspect="1"/>
        </xdr:cNvSpPr>
      </xdr:nvSpPr>
      <xdr:spPr>
        <a:xfrm>
          <a:off x="9199880" y="7117080"/>
          <a:ext cx="28800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7620</xdr:colOff>
      <xdr:row>26</xdr:row>
      <xdr:rowOff>34290</xdr:rowOff>
    </xdr:from>
    <xdr:to>
      <xdr:col>7</xdr:col>
      <xdr:colOff>295620</xdr:colOff>
      <xdr:row>26</xdr:row>
      <xdr:rowOff>324195</xdr:rowOff>
    </xdr:to>
    <xdr:sp macro="" textlink="">
      <xdr:nvSpPr>
        <xdr:cNvPr id="5" name="加算記号 4"/>
        <xdr:cNvSpPr>
          <a:spLocks noChangeAspect="1"/>
        </xdr:cNvSpPr>
      </xdr:nvSpPr>
      <xdr:spPr>
        <a:xfrm>
          <a:off x="5478780" y="706755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22860</xdr:colOff>
      <xdr:row>59</xdr:row>
      <xdr:rowOff>76200</xdr:rowOff>
    </xdr:from>
    <xdr:to>
      <xdr:col>17</xdr:col>
      <xdr:colOff>307050</xdr:colOff>
      <xdr:row>59</xdr:row>
      <xdr:rowOff>364200</xdr:rowOff>
    </xdr:to>
    <xdr:sp macro="" textlink="">
      <xdr:nvSpPr>
        <xdr:cNvPr id="6" name="等号 5"/>
        <xdr:cNvSpPr>
          <a:spLocks noChangeAspect="1"/>
        </xdr:cNvSpPr>
      </xdr:nvSpPr>
      <xdr:spPr>
        <a:xfrm>
          <a:off x="9311640" y="15285720"/>
          <a:ext cx="28419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0</xdr:colOff>
      <xdr:row>26</xdr:row>
      <xdr:rowOff>47625</xdr:rowOff>
    </xdr:from>
    <xdr:to>
      <xdr:col>3</xdr:col>
      <xdr:colOff>288000</xdr:colOff>
      <xdr:row>26</xdr:row>
      <xdr:rowOff>335625</xdr:rowOff>
    </xdr:to>
    <xdr:sp macro="" textlink="">
      <xdr:nvSpPr>
        <xdr:cNvPr id="7" name="減算記号 6"/>
        <xdr:cNvSpPr>
          <a:spLocks noChangeAspect="1"/>
        </xdr:cNvSpPr>
      </xdr:nvSpPr>
      <xdr:spPr>
        <a:xfrm>
          <a:off x="2042160" y="7080885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97500</xdr:colOff>
      <xdr:row>26</xdr:row>
      <xdr:rowOff>289905</xdr:rowOff>
    </xdr:to>
    <xdr:sp macro="" textlink="">
      <xdr:nvSpPr>
        <xdr:cNvPr id="8" name="加算記号 7"/>
        <xdr:cNvSpPr>
          <a:spLocks noChangeAspect="1"/>
        </xdr:cNvSpPr>
      </xdr:nvSpPr>
      <xdr:spPr>
        <a:xfrm>
          <a:off x="7322820" y="703326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17</xdr:row>
      <xdr:rowOff>22225</xdr:rowOff>
    </xdr:from>
    <xdr:to>
      <xdr:col>17</xdr:col>
      <xdr:colOff>417150</xdr:colOff>
      <xdr:row>17</xdr:row>
      <xdr:rowOff>307975</xdr:rowOff>
    </xdr:to>
    <xdr:sp macro="" textlink="">
      <xdr:nvSpPr>
        <xdr:cNvPr id="9" name="右矢印 8"/>
        <xdr:cNvSpPr/>
      </xdr:nvSpPr>
      <xdr:spPr>
        <a:xfrm>
          <a:off x="9345930" y="4982845"/>
          <a:ext cx="36000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38100</xdr:colOff>
      <xdr:row>51</xdr:row>
      <xdr:rowOff>88900</xdr:rowOff>
    </xdr:from>
    <xdr:to>
      <xdr:col>17</xdr:col>
      <xdr:colOff>398100</xdr:colOff>
      <xdr:row>52</xdr:row>
      <xdr:rowOff>31750</xdr:rowOff>
    </xdr:to>
    <xdr:sp macro="" textlink="">
      <xdr:nvSpPr>
        <xdr:cNvPr id="10" name="右矢印 9"/>
        <xdr:cNvSpPr/>
      </xdr:nvSpPr>
      <xdr:spPr>
        <a:xfrm>
          <a:off x="9326880" y="13256260"/>
          <a:ext cx="360000" cy="247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288000</xdr:colOff>
      <xdr:row>59</xdr:row>
      <xdr:rowOff>288000</xdr:rowOff>
    </xdr:to>
    <xdr:sp macro="" textlink="">
      <xdr:nvSpPr>
        <xdr:cNvPr id="11" name="減算記号 10"/>
        <xdr:cNvSpPr>
          <a:spLocks noChangeAspect="1"/>
        </xdr:cNvSpPr>
      </xdr:nvSpPr>
      <xdr:spPr>
        <a:xfrm>
          <a:off x="2274094" y="15109031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288000</xdr:colOff>
      <xdr:row>59</xdr:row>
      <xdr:rowOff>289905</xdr:rowOff>
    </xdr:to>
    <xdr:sp macro="" textlink="">
      <xdr:nvSpPr>
        <xdr:cNvPr id="12" name="加算記号 11"/>
        <xdr:cNvSpPr>
          <a:spLocks noChangeAspect="1"/>
        </xdr:cNvSpPr>
      </xdr:nvSpPr>
      <xdr:spPr>
        <a:xfrm>
          <a:off x="6084094" y="15109031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0</xdr:row>
      <xdr:rowOff>79375</xdr:rowOff>
    </xdr:from>
    <xdr:to>
      <xdr:col>19</xdr:col>
      <xdr:colOff>142875</xdr:colOff>
      <xdr:row>0</xdr:row>
      <xdr:rowOff>416718</xdr:rowOff>
    </xdr:to>
    <xdr:sp macro="" textlink="">
      <xdr:nvSpPr>
        <xdr:cNvPr id="14" name="テキスト ボックス 13"/>
        <xdr:cNvSpPr txBox="1"/>
      </xdr:nvSpPr>
      <xdr:spPr>
        <a:xfrm>
          <a:off x="9715500" y="79375"/>
          <a:ext cx="1400175" cy="3373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2024</a:t>
          </a:r>
          <a:r>
            <a:rPr kumimoji="1" lang="ja-JP" altLang="en-US" sz="1100"/>
            <a:t>年</a:t>
          </a:r>
          <a:r>
            <a:rPr kumimoji="1" lang="en-US" altLang="ja-JP" sz="1100"/>
            <a:t>1</a:t>
          </a:r>
          <a:r>
            <a:rPr kumimoji="1" lang="ja-JP" altLang="en-US" sz="1100"/>
            <a:t>月</a:t>
          </a:r>
          <a:r>
            <a:rPr kumimoji="1" lang="en-US" altLang="ja-JP" sz="1100"/>
            <a:t>10</a:t>
          </a:r>
          <a:r>
            <a:rPr kumimoji="1" lang="ja-JP" altLang="en-US" sz="1100"/>
            <a:t>日改定</a:t>
          </a:r>
        </a:p>
      </xdr:txBody>
    </xdr:sp>
    <xdr:clientData/>
  </xdr:twoCellAnchor>
  <xdr:twoCellAnchor>
    <xdr:from>
      <xdr:col>17</xdr:col>
      <xdr:colOff>171450</xdr:colOff>
      <xdr:row>44</xdr:row>
      <xdr:rowOff>9525</xdr:rowOff>
    </xdr:from>
    <xdr:to>
      <xdr:col>19</xdr:col>
      <xdr:colOff>104775</xdr:colOff>
      <xdr:row>49</xdr:row>
      <xdr:rowOff>219075</xdr:rowOff>
    </xdr:to>
    <xdr:sp macro="" textlink="">
      <xdr:nvSpPr>
        <xdr:cNvPr id="15" name="テキスト ボックス 14"/>
        <xdr:cNvSpPr txBox="1"/>
      </xdr:nvSpPr>
      <xdr:spPr>
        <a:xfrm>
          <a:off x="9448800" y="11515725"/>
          <a:ext cx="161925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⑦　自主企画計画報告書　≪結果欄≫の　企画費小計に、下の自主企画費用合計を転記します</a:t>
          </a: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↓↓↓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52864</xdr:colOff>
      <xdr:row>0</xdr:row>
      <xdr:rowOff>26989</xdr:rowOff>
    </xdr:from>
    <xdr:to>
      <xdr:col>1</xdr:col>
      <xdr:colOff>381000</xdr:colOff>
      <xdr:row>0</xdr:row>
      <xdr:rowOff>476252</xdr:rowOff>
    </xdr:to>
    <xdr:sp macro="" textlink="">
      <xdr:nvSpPr>
        <xdr:cNvPr id="2" name="フローチャート: 結合子 1"/>
        <xdr:cNvSpPr/>
      </xdr:nvSpPr>
      <xdr:spPr>
        <a:xfrm>
          <a:off x="52864" y="26989"/>
          <a:ext cx="511016" cy="449263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６</a:t>
          </a:r>
        </a:p>
      </xdr:txBody>
    </xdr:sp>
    <xdr:clientData/>
  </xdr:twoCellAnchor>
  <xdr:twoCellAnchor>
    <xdr:from>
      <xdr:col>5</xdr:col>
      <xdr:colOff>15240</xdr:colOff>
      <xdr:row>26</xdr:row>
      <xdr:rowOff>15240</xdr:rowOff>
    </xdr:from>
    <xdr:to>
      <xdr:col>6</xdr:col>
      <xdr:colOff>6060</xdr:colOff>
      <xdr:row>26</xdr:row>
      <xdr:rowOff>303240</xdr:rowOff>
    </xdr:to>
    <xdr:sp macro="" textlink="">
      <xdr:nvSpPr>
        <xdr:cNvPr id="3" name="減算記号 2"/>
        <xdr:cNvSpPr>
          <a:spLocks noChangeAspect="1"/>
        </xdr:cNvSpPr>
      </xdr:nvSpPr>
      <xdr:spPr>
        <a:xfrm>
          <a:off x="3825240" y="7048500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101600</xdr:colOff>
      <xdr:row>26</xdr:row>
      <xdr:rowOff>83820</xdr:rowOff>
    </xdr:from>
    <xdr:to>
      <xdr:col>17</xdr:col>
      <xdr:colOff>199100</xdr:colOff>
      <xdr:row>26</xdr:row>
      <xdr:rowOff>371820</xdr:rowOff>
    </xdr:to>
    <xdr:sp macro="" textlink="">
      <xdr:nvSpPr>
        <xdr:cNvPr id="4" name="等号 3"/>
        <xdr:cNvSpPr>
          <a:spLocks noChangeAspect="1"/>
        </xdr:cNvSpPr>
      </xdr:nvSpPr>
      <xdr:spPr>
        <a:xfrm>
          <a:off x="9199880" y="7117080"/>
          <a:ext cx="28800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7620</xdr:colOff>
      <xdr:row>26</xdr:row>
      <xdr:rowOff>34290</xdr:rowOff>
    </xdr:from>
    <xdr:to>
      <xdr:col>7</xdr:col>
      <xdr:colOff>295620</xdr:colOff>
      <xdr:row>26</xdr:row>
      <xdr:rowOff>324195</xdr:rowOff>
    </xdr:to>
    <xdr:sp macro="" textlink="">
      <xdr:nvSpPr>
        <xdr:cNvPr id="5" name="加算記号 4"/>
        <xdr:cNvSpPr>
          <a:spLocks noChangeAspect="1"/>
        </xdr:cNvSpPr>
      </xdr:nvSpPr>
      <xdr:spPr>
        <a:xfrm>
          <a:off x="5478780" y="706755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22860</xdr:colOff>
      <xdr:row>59</xdr:row>
      <xdr:rowOff>76200</xdr:rowOff>
    </xdr:from>
    <xdr:to>
      <xdr:col>17</xdr:col>
      <xdr:colOff>307050</xdr:colOff>
      <xdr:row>59</xdr:row>
      <xdr:rowOff>364200</xdr:rowOff>
    </xdr:to>
    <xdr:sp macro="" textlink="">
      <xdr:nvSpPr>
        <xdr:cNvPr id="6" name="等号 5"/>
        <xdr:cNvSpPr>
          <a:spLocks noChangeAspect="1"/>
        </xdr:cNvSpPr>
      </xdr:nvSpPr>
      <xdr:spPr>
        <a:xfrm>
          <a:off x="9311640" y="15285720"/>
          <a:ext cx="28419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0</xdr:colOff>
      <xdr:row>26</xdr:row>
      <xdr:rowOff>47625</xdr:rowOff>
    </xdr:from>
    <xdr:to>
      <xdr:col>3</xdr:col>
      <xdr:colOff>288000</xdr:colOff>
      <xdr:row>26</xdr:row>
      <xdr:rowOff>335625</xdr:rowOff>
    </xdr:to>
    <xdr:sp macro="" textlink="">
      <xdr:nvSpPr>
        <xdr:cNvPr id="7" name="減算記号 6"/>
        <xdr:cNvSpPr>
          <a:spLocks noChangeAspect="1"/>
        </xdr:cNvSpPr>
      </xdr:nvSpPr>
      <xdr:spPr>
        <a:xfrm>
          <a:off x="2042160" y="7080885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97500</xdr:colOff>
      <xdr:row>26</xdr:row>
      <xdr:rowOff>289905</xdr:rowOff>
    </xdr:to>
    <xdr:sp macro="" textlink="">
      <xdr:nvSpPr>
        <xdr:cNvPr id="8" name="加算記号 7"/>
        <xdr:cNvSpPr>
          <a:spLocks noChangeAspect="1"/>
        </xdr:cNvSpPr>
      </xdr:nvSpPr>
      <xdr:spPr>
        <a:xfrm>
          <a:off x="7322820" y="703326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17</xdr:row>
      <xdr:rowOff>22225</xdr:rowOff>
    </xdr:from>
    <xdr:to>
      <xdr:col>17</xdr:col>
      <xdr:colOff>417150</xdr:colOff>
      <xdr:row>17</xdr:row>
      <xdr:rowOff>307975</xdr:rowOff>
    </xdr:to>
    <xdr:sp macro="" textlink="">
      <xdr:nvSpPr>
        <xdr:cNvPr id="9" name="右矢印 8"/>
        <xdr:cNvSpPr/>
      </xdr:nvSpPr>
      <xdr:spPr>
        <a:xfrm>
          <a:off x="9345930" y="4982845"/>
          <a:ext cx="36000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38100</xdr:colOff>
      <xdr:row>51</xdr:row>
      <xdr:rowOff>88900</xdr:rowOff>
    </xdr:from>
    <xdr:to>
      <xdr:col>17</xdr:col>
      <xdr:colOff>398100</xdr:colOff>
      <xdr:row>52</xdr:row>
      <xdr:rowOff>31750</xdr:rowOff>
    </xdr:to>
    <xdr:sp macro="" textlink="">
      <xdr:nvSpPr>
        <xdr:cNvPr id="10" name="右矢印 9"/>
        <xdr:cNvSpPr/>
      </xdr:nvSpPr>
      <xdr:spPr>
        <a:xfrm>
          <a:off x="9326880" y="13256260"/>
          <a:ext cx="360000" cy="247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288000</xdr:colOff>
      <xdr:row>59</xdr:row>
      <xdr:rowOff>288000</xdr:rowOff>
    </xdr:to>
    <xdr:sp macro="" textlink="">
      <xdr:nvSpPr>
        <xdr:cNvPr id="11" name="減算記号 10"/>
        <xdr:cNvSpPr>
          <a:spLocks noChangeAspect="1"/>
        </xdr:cNvSpPr>
      </xdr:nvSpPr>
      <xdr:spPr>
        <a:xfrm>
          <a:off x="2042160" y="15209520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288000</xdr:colOff>
      <xdr:row>59</xdr:row>
      <xdr:rowOff>289905</xdr:rowOff>
    </xdr:to>
    <xdr:sp macro="" textlink="">
      <xdr:nvSpPr>
        <xdr:cNvPr id="12" name="加算記号 11"/>
        <xdr:cNvSpPr>
          <a:spLocks noChangeAspect="1"/>
        </xdr:cNvSpPr>
      </xdr:nvSpPr>
      <xdr:spPr>
        <a:xfrm>
          <a:off x="5471160" y="1520952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0</xdr:row>
      <xdr:rowOff>79375</xdr:rowOff>
    </xdr:from>
    <xdr:to>
      <xdr:col>19</xdr:col>
      <xdr:colOff>142875</xdr:colOff>
      <xdr:row>0</xdr:row>
      <xdr:rowOff>416718</xdr:rowOff>
    </xdr:to>
    <xdr:sp macro="" textlink="">
      <xdr:nvSpPr>
        <xdr:cNvPr id="14" name="テキスト ボックス 13"/>
        <xdr:cNvSpPr txBox="1"/>
      </xdr:nvSpPr>
      <xdr:spPr>
        <a:xfrm>
          <a:off x="9715500" y="79375"/>
          <a:ext cx="1400175" cy="3373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2024</a:t>
          </a:r>
          <a:r>
            <a:rPr kumimoji="1" lang="ja-JP" altLang="en-US" sz="1100"/>
            <a:t>年</a:t>
          </a:r>
          <a:r>
            <a:rPr kumimoji="1" lang="en-US" altLang="ja-JP" sz="1100"/>
            <a:t>1</a:t>
          </a:r>
          <a:r>
            <a:rPr kumimoji="1" lang="ja-JP" altLang="en-US" sz="1100"/>
            <a:t>月</a:t>
          </a:r>
          <a:r>
            <a:rPr kumimoji="1" lang="en-US" altLang="ja-JP" sz="1100"/>
            <a:t>10</a:t>
          </a:r>
          <a:r>
            <a:rPr kumimoji="1" lang="ja-JP" altLang="en-US" sz="1100"/>
            <a:t>日改定</a:t>
          </a:r>
        </a:p>
      </xdr:txBody>
    </xdr:sp>
    <xdr:clientData/>
  </xdr:twoCellAnchor>
  <xdr:twoCellAnchor>
    <xdr:from>
      <xdr:col>17</xdr:col>
      <xdr:colOff>180975</xdr:colOff>
      <xdr:row>43</xdr:row>
      <xdr:rowOff>276225</xdr:rowOff>
    </xdr:from>
    <xdr:to>
      <xdr:col>19</xdr:col>
      <xdr:colOff>114300</xdr:colOff>
      <xdr:row>49</xdr:row>
      <xdr:rowOff>180975</xdr:rowOff>
    </xdr:to>
    <xdr:sp macro="" textlink="">
      <xdr:nvSpPr>
        <xdr:cNvPr id="15" name="テキスト ボックス 14"/>
        <xdr:cNvSpPr txBox="1"/>
      </xdr:nvSpPr>
      <xdr:spPr>
        <a:xfrm>
          <a:off x="9458325" y="11477625"/>
          <a:ext cx="161925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⑦　自主企画計画報告書　≪結果欄≫の　企画費小計に、下の自主企画費用合計を転記します</a:t>
          </a: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↓↓↓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52864</xdr:colOff>
      <xdr:row>0</xdr:row>
      <xdr:rowOff>26989</xdr:rowOff>
    </xdr:from>
    <xdr:to>
      <xdr:col>1</xdr:col>
      <xdr:colOff>381000</xdr:colOff>
      <xdr:row>0</xdr:row>
      <xdr:rowOff>476252</xdr:rowOff>
    </xdr:to>
    <xdr:sp macro="" textlink="">
      <xdr:nvSpPr>
        <xdr:cNvPr id="2" name="フローチャート: 結合子 1"/>
        <xdr:cNvSpPr/>
      </xdr:nvSpPr>
      <xdr:spPr>
        <a:xfrm>
          <a:off x="52864" y="26989"/>
          <a:ext cx="511016" cy="449263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６</a:t>
          </a:r>
        </a:p>
      </xdr:txBody>
    </xdr:sp>
    <xdr:clientData/>
  </xdr:twoCellAnchor>
  <xdr:twoCellAnchor>
    <xdr:from>
      <xdr:col>5</xdr:col>
      <xdr:colOff>15240</xdr:colOff>
      <xdr:row>26</xdr:row>
      <xdr:rowOff>15240</xdr:rowOff>
    </xdr:from>
    <xdr:to>
      <xdr:col>6</xdr:col>
      <xdr:colOff>6060</xdr:colOff>
      <xdr:row>26</xdr:row>
      <xdr:rowOff>303240</xdr:rowOff>
    </xdr:to>
    <xdr:sp macro="" textlink="">
      <xdr:nvSpPr>
        <xdr:cNvPr id="3" name="減算記号 2"/>
        <xdr:cNvSpPr>
          <a:spLocks noChangeAspect="1"/>
        </xdr:cNvSpPr>
      </xdr:nvSpPr>
      <xdr:spPr>
        <a:xfrm>
          <a:off x="3825240" y="7048500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101600</xdr:colOff>
      <xdr:row>26</xdr:row>
      <xdr:rowOff>83820</xdr:rowOff>
    </xdr:from>
    <xdr:to>
      <xdr:col>17</xdr:col>
      <xdr:colOff>199100</xdr:colOff>
      <xdr:row>26</xdr:row>
      <xdr:rowOff>371820</xdr:rowOff>
    </xdr:to>
    <xdr:sp macro="" textlink="">
      <xdr:nvSpPr>
        <xdr:cNvPr id="4" name="等号 3"/>
        <xdr:cNvSpPr>
          <a:spLocks noChangeAspect="1"/>
        </xdr:cNvSpPr>
      </xdr:nvSpPr>
      <xdr:spPr>
        <a:xfrm>
          <a:off x="9199880" y="7117080"/>
          <a:ext cx="28800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7620</xdr:colOff>
      <xdr:row>26</xdr:row>
      <xdr:rowOff>34290</xdr:rowOff>
    </xdr:from>
    <xdr:to>
      <xdr:col>7</xdr:col>
      <xdr:colOff>295620</xdr:colOff>
      <xdr:row>26</xdr:row>
      <xdr:rowOff>324195</xdr:rowOff>
    </xdr:to>
    <xdr:sp macro="" textlink="">
      <xdr:nvSpPr>
        <xdr:cNvPr id="5" name="加算記号 4"/>
        <xdr:cNvSpPr>
          <a:spLocks noChangeAspect="1"/>
        </xdr:cNvSpPr>
      </xdr:nvSpPr>
      <xdr:spPr>
        <a:xfrm>
          <a:off x="5478780" y="706755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22860</xdr:colOff>
      <xdr:row>59</xdr:row>
      <xdr:rowOff>76200</xdr:rowOff>
    </xdr:from>
    <xdr:to>
      <xdr:col>17</xdr:col>
      <xdr:colOff>307050</xdr:colOff>
      <xdr:row>59</xdr:row>
      <xdr:rowOff>364200</xdr:rowOff>
    </xdr:to>
    <xdr:sp macro="" textlink="">
      <xdr:nvSpPr>
        <xdr:cNvPr id="6" name="等号 5"/>
        <xdr:cNvSpPr>
          <a:spLocks noChangeAspect="1"/>
        </xdr:cNvSpPr>
      </xdr:nvSpPr>
      <xdr:spPr>
        <a:xfrm>
          <a:off x="9311640" y="15285720"/>
          <a:ext cx="28419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0</xdr:colOff>
      <xdr:row>26</xdr:row>
      <xdr:rowOff>47625</xdr:rowOff>
    </xdr:from>
    <xdr:to>
      <xdr:col>3</xdr:col>
      <xdr:colOff>288000</xdr:colOff>
      <xdr:row>26</xdr:row>
      <xdr:rowOff>335625</xdr:rowOff>
    </xdr:to>
    <xdr:sp macro="" textlink="">
      <xdr:nvSpPr>
        <xdr:cNvPr id="7" name="減算記号 6"/>
        <xdr:cNvSpPr>
          <a:spLocks noChangeAspect="1"/>
        </xdr:cNvSpPr>
      </xdr:nvSpPr>
      <xdr:spPr>
        <a:xfrm>
          <a:off x="2042160" y="7080885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97500</xdr:colOff>
      <xdr:row>26</xdr:row>
      <xdr:rowOff>289905</xdr:rowOff>
    </xdr:to>
    <xdr:sp macro="" textlink="">
      <xdr:nvSpPr>
        <xdr:cNvPr id="8" name="加算記号 7"/>
        <xdr:cNvSpPr>
          <a:spLocks noChangeAspect="1"/>
        </xdr:cNvSpPr>
      </xdr:nvSpPr>
      <xdr:spPr>
        <a:xfrm>
          <a:off x="7322820" y="703326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17</xdr:row>
      <xdr:rowOff>22225</xdr:rowOff>
    </xdr:from>
    <xdr:to>
      <xdr:col>17</xdr:col>
      <xdr:colOff>417150</xdr:colOff>
      <xdr:row>17</xdr:row>
      <xdr:rowOff>307975</xdr:rowOff>
    </xdr:to>
    <xdr:sp macro="" textlink="">
      <xdr:nvSpPr>
        <xdr:cNvPr id="9" name="右矢印 8"/>
        <xdr:cNvSpPr/>
      </xdr:nvSpPr>
      <xdr:spPr>
        <a:xfrm>
          <a:off x="9345930" y="4982845"/>
          <a:ext cx="36000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38100</xdr:colOff>
      <xdr:row>51</xdr:row>
      <xdr:rowOff>88900</xdr:rowOff>
    </xdr:from>
    <xdr:to>
      <xdr:col>17</xdr:col>
      <xdr:colOff>398100</xdr:colOff>
      <xdr:row>52</xdr:row>
      <xdr:rowOff>31750</xdr:rowOff>
    </xdr:to>
    <xdr:sp macro="" textlink="">
      <xdr:nvSpPr>
        <xdr:cNvPr id="10" name="右矢印 9"/>
        <xdr:cNvSpPr/>
      </xdr:nvSpPr>
      <xdr:spPr>
        <a:xfrm>
          <a:off x="9326880" y="13256260"/>
          <a:ext cx="360000" cy="247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288000</xdr:colOff>
      <xdr:row>59</xdr:row>
      <xdr:rowOff>288000</xdr:rowOff>
    </xdr:to>
    <xdr:sp macro="" textlink="">
      <xdr:nvSpPr>
        <xdr:cNvPr id="11" name="減算記号 10"/>
        <xdr:cNvSpPr>
          <a:spLocks noChangeAspect="1"/>
        </xdr:cNvSpPr>
      </xdr:nvSpPr>
      <xdr:spPr>
        <a:xfrm>
          <a:off x="2042160" y="15209520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288000</xdr:colOff>
      <xdr:row>59</xdr:row>
      <xdr:rowOff>289905</xdr:rowOff>
    </xdr:to>
    <xdr:sp macro="" textlink="">
      <xdr:nvSpPr>
        <xdr:cNvPr id="12" name="加算記号 11"/>
        <xdr:cNvSpPr>
          <a:spLocks noChangeAspect="1"/>
        </xdr:cNvSpPr>
      </xdr:nvSpPr>
      <xdr:spPr>
        <a:xfrm>
          <a:off x="5471160" y="1520952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0</xdr:row>
      <xdr:rowOff>79375</xdr:rowOff>
    </xdr:from>
    <xdr:to>
      <xdr:col>19</xdr:col>
      <xdr:colOff>142875</xdr:colOff>
      <xdr:row>0</xdr:row>
      <xdr:rowOff>416718</xdr:rowOff>
    </xdr:to>
    <xdr:sp macro="" textlink="">
      <xdr:nvSpPr>
        <xdr:cNvPr id="14" name="テキスト ボックス 13"/>
        <xdr:cNvSpPr txBox="1"/>
      </xdr:nvSpPr>
      <xdr:spPr>
        <a:xfrm>
          <a:off x="9715500" y="79375"/>
          <a:ext cx="1400175" cy="3373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2024</a:t>
          </a:r>
          <a:r>
            <a:rPr kumimoji="1" lang="ja-JP" altLang="en-US" sz="1100"/>
            <a:t>年</a:t>
          </a:r>
          <a:r>
            <a:rPr kumimoji="1" lang="en-US" altLang="ja-JP" sz="1100"/>
            <a:t>1</a:t>
          </a:r>
          <a:r>
            <a:rPr kumimoji="1" lang="ja-JP" altLang="en-US" sz="1100"/>
            <a:t>月</a:t>
          </a:r>
          <a:r>
            <a:rPr kumimoji="1" lang="en-US" altLang="ja-JP" sz="1100"/>
            <a:t>10</a:t>
          </a:r>
          <a:r>
            <a:rPr kumimoji="1" lang="ja-JP" altLang="en-US" sz="1100"/>
            <a:t>日改定</a:t>
          </a:r>
        </a:p>
      </xdr:txBody>
    </xdr:sp>
    <xdr:clientData/>
  </xdr:twoCellAnchor>
  <xdr:twoCellAnchor>
    <xdr:from>
      <xdr:col>17</xdr:col>
      <xdr:colOff>171450</xdr:colOff>
      <xdr:row>43</xdr:row>
      <xdr:rowOff>266700</xdr:rowOff>
    </xdr:from>
    <xdr:to>
      <xdr:col>19</xdr:col>
      <xdr:colOff>104775</xdr:colOff>
      <xdr:row>49</xdr:row>
      <xdr:rowOff>171450</xdr:rowOff>
    </xdr:to>
    <xdr:sp macro="" textlink="">
      <xdr:nvSpPr>
        <xdr:cNvPr id="15" name="テキスト ボックス 14"/>
        <xdr:cNvSpPr txBox="1"/>
      </xdr:nvSpPr>
      <xdr:spPr>
        <a:xfrm>
          <a:off x="9448800" y="11468100"/>
          <a:ext cx="161925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⑦　自主企画計画報告書　≪結果欄≫の　企画費小計に、下の自主企画費用合計を転記します</a:t>
          </a: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↓↓↓</a:t>
          </a:r>
        </a:p>
      </xdr:txBody>
    </xdr:sp>
    <xdr:clientData/>
  </xdr:twoCellAnchor>
  <xdr:twoCellAnchor>
    <xdr:from>
      <xdr:col>5</xdr:col>
      <xdr:colOff>15240</xdr:colOff>
      <xdr:row>26</xdr:row>
      <xdr:rowOff>15240</xdr:rowOff>
    </xdr:from>
    <xdr:to>
      <xdr:col>6</xdr:col>
      <xdr:colOff>6060</xdr:colOff>
      <xdr:row>26</xdr:row>
      <xdr:rowOff>303240</xdr:rowOff>
    </xdr:to>
    <xdr:sp macro="" textlink="">
      <xdr:nvSpPr>
        <xdr:cNvPr id="16" name="減算記号 2"/>
        <xdr:cNvSpPr>
          <a:spLocks noChangeAspect="1"/>
        </xdr:cNvSpPr>
      </xdr:nvSpPr>
      <xdr:spPr>
        <a:xfrm>
          <a:off x="4253865" y="7006590"/>
          <a:ext cx="324195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101600</xdr:colOff>
      <xdr:row>26</xdr:row>
      <xdr:rowOff>83820</xdr:rowOff>
    </xdr:from>
    <xdr:to>
      <xdr:col>17</xdr:col>
      <xdr:colOff>199100</xdr:colOff>
      <xdr:row>26</xdr:row>
      <xdr:rowOff>371820</xdr:rowOff>
    </xdr:to>
    <xdr:sp macro="" textlink="">
      <xdr:nvSpPr>
        <xdr:cNvPr id="17" name="等号 16"/>
        <xdr:cNvSpPr>
          <a:spLocks noChangeAspect="1"/>
        </xdr:cNvSpPr>
      </xdr:nvSpPr>
      <xdr:spPr>
        <a:xfrm>
          <a:off x="10198100" y="7075170"/>
          <a:ext cx="30705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7620</xdr:colOff>
      <xdr:row>26</xdr:row>
      <xdr:rowOff>34290</xdr:rowOff>
    </xdr:from>
    <xdr:to>
      <xdr:col>7</xdr:col>
      <xdr:colOff>295620</xdr:colOff>
      <xdr:row>26</xdr:row>
      <xdr:rowOff>324195</xdr:rowOff>
    </xdr:to>
    <xdr:sp macro="" textlink="">
      <xdr:nvSpPr>
        <xdr:cNvPr id="18" name="加算記号 4"/>
        <xdr:cNvSpPr>
          <a:spLocks noChangeAspect="1"/>
        </xdr:cNvSpPr>
      </xdr:nvSpPr>
      <xdr:spPr>
        <a:xfrm>
          <a:off x="6094095" y="702564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97500</xdr:colOff>
      <xdr:row>26</xdr:row>
      <xdr:rowOff>289905</xdr:rowOff>
    </xdr:to>
    <xdr:sp macro="" textlink="">
      <xdr:nvSpPr>
        <xdr:cNvPr id="19" name="加算記号 7"/>
        <xdr:cNvSpPr>
          <a:spLocks noChangeAspect="1"/>
        </xdr:cNvSpPr>
      </xdr:nvSpPr>
      <xdr:spPr>
        <a:xfrm>
          <a:off x="8134350" y="6991350"/>
          <a:ext cx="30705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52864</xdr:colOff>
      <xdr:row>0</xdr:row>
      <xdr:rowOff>26989</xdr:rowOff>
    </xdr:from>
    <xdr:to>
      <xdr:col>1</xdr:col>
      <xdr:colOff>381000</xdr:colOff>
      <xdr:row>0</xdr:row>
      <xdr:rowOff>476252</xdr:rowOff>
    </xdr:to>
    <xdr:sp macro="" textlink="">
      <xdr:nvSpPr>
        <xdr:cNvPr id="2" name="フローチャート: 結合子 1"/>
        <xdr:cNvSpPr/>
      </xdr:nvSpPr>
      <xdr:spPr>
        <a:xfrm>
          <a:off x="52864" y="26989"/>
          <a:ext cx="511016" cy="449263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６</a:t>
          </a:r>
        </a:p>
      </xdr:txBody>
    </xdr:sp>
    <xdr:clientData/>
  </xdr:twoCellAnchor>
  <xdr:twoCellAnchor>
    <xdr:from>
      <xdr:col>5</xdr:col>
      <xdr:colOff>15240</xdr:colOff>
      <xdr:row>26</xdr:row>
      <xdr:rowOff>15240</xdr:rowOff>
    </xdr:from>
    <xdr:to>
      <xdr:col>6</xdr:col>
      <xdr:colOff>6060</xdr:colOff>
      <xdr:row>26</xdr:row>
      <xdr:rowOff>303240</xdr:rowOff>
    </xdr:to>
    <xdr:sp macro="" textlink="">
      <xdr:nvSpPr>
        <xdr:cNvPr id="3" name="減算記号 2"/>
        <xdr:cNvSpPr>
          <a:spLocks noChangeAspect="1"/>
        </xdr:cNvSpPr>
      </xdr:nvSpPr>
      <xdr:spPr>
        <a:xfrm>
          <a:off x="3825240" y="7048500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101600</xdr:colOff>
      <xdr:row>26</xdr:row>
      <xdr:rowOff>83820</xdr:rowOff>
    </xdr:from>
    <xdr:to>
      <xdr:col>17</xdr:col>
      <xdr:colOff>199100</xdr:colOff>
      <xdr:row>26</xdr:row>
      <xdr:rowOff>371820</xdr:rowOff>
    </xdr:to>
    <xdr:sp macro="" textlink="">
      <xdr:nvSpPr>
        <xdr:cNvPr id="4" name="等号 3"/>
        <xdr:cNvSpPr>
          <a:spLocks noChangeAspect="1"/>
        </xdr:cNvSpPr>
      </xdr:nvSpPr>
      <xdr:spPr>
        <a:xfrm>
          <a:off x="9199880" y="7117080"/>
          <a:ext cx="28800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7620</xdr:colOff>
      <xdr:row>26</xdr:row>
      <xdr:rowOff>34290</xdr:rowOff>
    </xdr:from>
    <xdr:to>
      <xdr:col>7</xdr:col>
      <xdr:colOff>295620</xdr:colOff>
      <xdr:row>26</xdr:row>
      <xdr:rowOff>324195</xdr:rowOff>
    </xdr:to>
    <xdr:sp macro="" textlink="">
      <xdr:nvSpPr>
        <xdr:cNvPr id="5" name="加算記号 4"/>
        <xdr:cNvSpPr>
          <a:spLocks noChangeAspect="1"/>
        </xdr:cNvSpPr>
      </xdr:nvSpPr>
      <xdr:spPr>
        <a:xfrm>
          <a:off x="5478780" y="706755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22860</xdr:colOff>
      <xdr:row>59</xdr:row>
      <xdr:rowOff>76200</xdr:rowOff>
    </xdr:from>
    <xdr:to>
      <xdr:col>17</xdr:col>
      <xdr:colOff>307050</xdr:colOff>
      <xdr:row>59</xdr:row>
      <xdr:rowOff>364200</xdr:rowOff>
    </xdr:to>
    <xdr:sp macro="" textlink="">
      <xdr:nvSpPr>
        <xdr:cNvPr id="6" name="等号 5"/>
        <xdr:cNvSpPr>
          <a:spLocks noChangeAspect="1"/>
        </xdr:cNvSpPr>
      </xdr:nvSpPr>
      <xdr:spPr>
        <a:xfrm>
          <a:off x="9311640" y="15285720"/>
          <a:ext cx="28419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0</xdr:colOff>
      <xdr:row>26</xdr:row>
      <xdr:rowOff>47625</xdr:rowOff>
    </xdr:from>
    <xdr:to>
      <xdr:col>3</xdr:col>
      <xdr:colOff>288000</xdr:colOff>
      <xdr:row>26</xdr:row>
      <xdr:rowOff>335625</xdr:rowOff>
    </xdr:to>
    <xdr:sp macro="" textlink="">
      <xdr:nvSpPr>
        <xdr:cNvPr id="7" name="減算記号 6"/>
        <xdr:cNvSpPr>
          <a:spLocks noChangeAspect="1"/>
        </xdr:cNvSpPr>
      </xdr:nvSpPr>
      <xdr:spPr>
        <a:xfrm>
          <a:off x="2042160" y="7080885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97500</xdr:colOff>
      <xdr:row>26</xdr:row>
      <xdr:rowOff>289905</xdr:rowOff>
    </xdr:to>
    <xdr:sp macro="" textlink="">
      <xdr:nvSpPr>
        <xdr:cNvPr id="8" name="加算記号 7"/>
        <xdr:cNvSpPr>
          <a:spLocks noChangeAspect="1"/>
        </xdr:cNvSpPr>
      </xdr:nvSpPr>
      <xdr:spPr>
        <a:xfrm>
          <a:off x="7322820" y="703326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17</xdr:row>
      <xdr:rowOff>22225</xdr:rowOff>
    </xdr:from>
    <xdr:to>
      <xdr:col>17</xdr:col>
      <xdr:colOff>417150</xdr:colOff>
      <xdr:row>17</xdr:row>
      <xdr:rowOff>307975</xdr:rowOff>
    </xdr:to>
    <xdr:sp macro="" textlink="">
      <xdr:nvSpPr>
        <xdr:cNvPr id="9" name="右矢印 8"/>
        <xdr:cNvSpPr/>
      </xdr:nvSpPr>
      <xdr:spPr>
        <a:xfrm>
          <a:off x="9345930" y="4982845"/>
          <a:ext cx="36000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38100</xdr:colOff>
      <xdr:row>51</xdr:row>
      <xdr:rowOff>88900</xdr:rowOff>
    </xdr:from>
    <xdr:to>
      <xdr:col>17</xdr:col>
      <xdr:colOff>398100</xdr:colOff>
      <xdr:row>52</xdr:row>
      <xdr:rowOff>31750</xdr:rowOff>
    </xdr:to>
    <xdr:sp macro="" textlink="">
      <xdr:nvSpPr>
        <xdr:cNvPr id="10" name="右矢印 9"/>
        <xdr:cNvSpPr/>
      </xdr:nvSpPr>
      <xdr:spPr>
        <a:xfrm>
          <a:off x="9326880" y="13256260"/>
          <a:ext cx="360000" cy="247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288000</xdr:colOff>
      <xdr:row>59</xdr:row>
      <xdr:rowOff>288000</xdr:rowOff>
    </xdr:to>
    <xdr:sp macro="" textlink="">
      <xdr:nvSpPr>
        <xdr:cNvPr id="11" name="減算記号 10"/>
        <xdr:cNvSpPr>
          <a:spLocks noChangeAspect="1"/>
        </xdr:cNvSpPr>
      </xdr:nvSpPr>
      <xdr:spPr>
        <a:xfrm>
          <a:off x="2042160" y="15209520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288000</xdr:colOff>
      <xdr:row>59</xdr:row>
      <xdr:rowOff>289905</xdr:rowOff>
    </xdr:to>
    <xdr:sp macro="" textlink="">
      <xdr:nvSpPr>
        <xdr:cNvPr id="12" name="加算記号 11"/>
        <xdr:cNvSpPr>
          <a:spLocks noChangeAspect="1"/>
        </xdr:cNvSpPr>
      </xdr:nvSpPr>
      <xdr:spPr>
        <a:xfrm>
          <a:off x="5471160" y="1520952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0</xdr:row>
      <xdr:rowOff>79375</xdr:rowOff>
    </xdr:from>
    <xdr:to>
      <xdr:col>19</xdr:col>
      <xdr:colOff>142875</xdr:colOff>
      <xdr:row>0</xdr:row>
      <xdr:rowOff>416718</xdr:rowOff>
    </xdr:to>
    <xdr:sp macro="" textlink="">
      <xdr:nvSpPr>
        <xdr:cNvPr id="14" name="テキスト ボックス 13"/>
        <xdr:cNvSpPr txBox="1"/>
      </xdr:nvSpPr>
      <xdr:spPr>
        <a:xfrm>
          <a:off x="9715500" y="79375"/>
          <a:ext cx="1400175" cy="3373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2024</a:t>
          </a:r>
          <a:r>
            <a:rPr kumimoji="1" lang="ja-JP" altLang="en-US" sz="1100"/>
            <a:t>年</a:t>
          </a:r>
          <a:r>
            <a:rPr kumimoji="1" lang="en-US" altLang="ja-JP" sz="1100"/>
            <a:t>1</a:t>
          </a:r>
          <a:r>
            <a:rPr kumimoji="1" lang="ja-JP" altLang="en-US" sz="1100"/>
            <a:t>月</a:t>
          </a:r>
          <a:r>
            <a:rPr kumimoji="1" lang="en-US" altLang="ja-JP" sz="1100"/>
            <a:t>10</a:t>
          </a:r>
          <a:r>
            <a:rPr kumimoji="1" lang="ja-JP" altLang="en-US" sz="1100"/>
            <a:t>日改定</a:t>
          </a:r>
        </a:p>
      </xdr:txBody>
    </xdr:sp>
    <xdr:clientData/>
  </xdr:twoCellAnchor>
  <xdr:twoCellAnchor>
    <xdr:from>
      <xdr:col>17</xdr:col>
      <xdr:colOff>180975</xdr:colOff>
      <xdr:row>44</xdr:row>
      <xdr:rowOff>9525</xdr:rowOff>
    </xdr:from>
    <xdr:to>
      <xdr:col>19</xdr:col>
      <xdr:colOff>114300</xdr:colOff>
      <xdr:row>49</xdr:row>
      <xdr:rowOff>219075</xdr:rowOff>
    </xdr:to>
    <xdr:sp macro="" textlink="">
      <xdr:nvSpPr>
        <xdr:cNvPr id="15" name="テキスト ボックス 14"/>
        <xdr:cNvSpPr txBox="1"/>
      </xdr:nvSpPr>
      <xdr:spPr>
        <a:xfrm>
          <a:off x="9458325" y="11515725"/>
          <a:ext cx="161925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⑦　自主企画計画報告書　≪結果欄≫の　企画費小計に、下の自主企画費用合計を転記します</a:t>
          </a: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↓↓↓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52864</xdr:colOff>
      <xdr:row>0</xdr:row>
      <xdr:rowOff>26989</xdr:rowOff>
    </xdr:from>
    <xdr:to>
      <xdr:col>1</xdr:col>
      <xdr:colOff>381000</xdr:colOff>
      <xdr:row>0</xdr:row>
      <xdr:rowOff>476252</xdr:rowOff>
    </xdr:to>
    <xdr:sp macro="" textlink="">
      <xdr:nvSpPr>
        <xdr:cNvPr id="2" name="フローチャート: 結合子 1"/>
        <xdr:cNvSpPr/>
      </xdr:nvSpPr>
      <xdr:spPr>
        <a:xfrm>
          <a:off x="52864" y="26989"/>
          <a:ext cx="511016" cy="449263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６</a:t>
          </a:r>
        </a:p>
      </xdr:txBody>
    </xdr:sp>
    <xdr:clientData/>
  </xdr:twoCellAnchor>
  <xdr:twoCellAnchor>
    <xdr:from>
      <xdr:col>5</xdr:col>
      <xdr:colOff>15240</xdr:colOff>
      <xdr:row>26</xdr:row>
      <xdr:rowOff>15240</xdr:rowOff>
    </xdr:from>
    <xdr:to>
      <xdr:col>6</xdr:col>
      <xdr:colOff>6060</xdr:colOff>
      <xdr:row>26</xdr:row>
      <xdr:rowOff>303240</xdr:rowOff>
    </xdr:to>
    <xdr:sp macro="" textlink="">
      <xdr:nvSpPr>
        <xdr:cNvPr id="3" name="減算記号 2"/>
        <xdr:cNvSpPr>
          <a:spLocks noChangeAspect="1"/>
        </xdr:cNvSpPr>
      </xdr:nvSpPr>
      <xdr:spPr>
        <a:xfrm>
          <a:off x="3825240" y="7048500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101600</xdr:colOff>
      <xdr:row>26</xdr:row>
      <xdr:rowOff>83820</xdr:rowOff>
    </xdr:from>
    <xdr:to>
      <xdr:col>17</xdr:col>
      <xdr:colOff>199100</xdr:colOff>
      <xdr:row>26</xdr:row>
      <xdr:rowOff>371820</xdr:rowOff>
    </xdr:to>
    <xdr:sp macro="" textlink="">
      <xdr:nvSpPr>
        <xdr:cNvPr id="4" name="等号 3"/>
        <xdr:cNvSpPr>
          <a:spLocks noChangeAspect="1"/>
        </xdr:cNvSpPr>
      </xdr:nvSpPr>
      <xdr:spPr>
        <a:xfrm>
          <a:off x="9199880" y="7117080"/>
          <a:ext cx="28800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7620</xdr:colOff>
      <xdr:row>26</xdr:row>
      <xdr:rowOff>34290</xdr:rowOff>
    </xdr:from>
    <xdr:to>
      <xdr:col>7</xdr:col>
      <xdr:colOff>295620</xdr:colOff>
      <xdr:row>26</xdr:row>
      <xdr:rowOff>324195</xdr:rowOff>
    </xdr:to>
    <xdr:sp macro="" textlink="">
      <xdr:nvSpPr>
        <xdr:cNvPr id="5" name="加算記号 4"/>
        <xdr:cNvSpPr>
          <a:spLocks noChangeAspect="1"/>
        </xdr:cNvSpPr>
      </xdr:nvSpPr>
      <xdr:spPr>
        <a:xfrm>
          <a:off x="5478780" y="706755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22860</xdr:colOff>
      <xdr:row>59</xdr:row>
      <xdr:rowOff>76200</xdr:rowOff>
    </xdr:from>
    <xdr:to>
      <xdr:col>17</xdr:col>
      <xdr:colOff>307050</xdr:colOff>
      <xdr:row>59</xdr:row>
      <xdr:rowOff>364200</xdr:rowOff>
    </xdr:to>
    <xdr:sp macro="" textlink="">
      <xdr:nvSpPr>
        <xdr:cNvPr id="6" name="等号 5"/>
        <xdr:cNvSpPr>
          <a:spLocks noChangeAspect="1"/>
        </xdr:cNvSpPr>
      </xdr:nvSpPr>
      <xdr:spPr>
        <a:xfrm>
          <a:off x="9311640" y="15285720"/>
          <a:ext cx="28419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0</xdr:colOff>
      <xdr:row>26</xdr:row>
      <xdr:rowOff>47625</xdr:rowOff>
    </xdr:from>
    <xdr:to>
      <xdr:col>3</xdr:col>
      <xdr:colOff>288000</xdr:colOff>
      <xdr:row>26</xdr:row>
      <xdr:rowOff>335625</xdr:rowOff>
    </xdr:to>
    <xdr:sp macro="" textlink="">
      <xdr:nvSpPr>
        <xdr:cNvPr id="7" name="減算記号 6"/>
        <xdr:cNvSpPr>
          <a:spLocks noChangeAspect="1"/>
        </xdr:cNvSpPr>
      </xdr:nvSpPr>
      <xdr:spPr>
        <a:xfrm>
          <a:off x="2042160" y="7080885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97500</xdr:colOff>
      <xdr:row>26</xdr:row>
      <xdr:rowOff>289905</xdr:rowOff>
    </xdr:to>
    <xdr:sp macro="" textlink="">
      <xdr:nvSpPr>
        <xdr:cNvPr id="8" name="加算記号 7"/>
        <xdr:cNvSpPr>
          <a:spLocks noChangeAspect="1"/>
        </xdr:cNvSpPr>
      </xdr:nvSpPr>
      <xdr:spPr>
        <a:xfrm>
          <a:off x="7322820" y="703326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17</xdr:row>
      <xdr:rowOff>22225</xdr:rowOff>
    </xdr:from>
    <xdr:to>
      <xdr:col>17</xdr:col>
      <xdr:colOff>417150</xdr:colOff>
      <xdr:row>17</xdr:row>
      <xdr:rowOff>307975</xdr:rowOff>
    </xdr:to>
    <xdr:sp macro="" textlink="">
      <xdr:nvSpPr>
        <xdr:cNvPr id="9" name="右矢印 8"/>
        <xdr:cNvSpPr/>
      </xdr:nvSpPr>
      <xdr:spPr>
        <a:xfrm>
          <a:off x="9345930" y="4982845"/>
          <a:ext cx="36000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38100</xdr:colOff>
      <xdr:row>51</xdr:row>
      <xdr:rowOff>88900</xdr:rowOff>
    </xdr:from>
    <xdr:to>
      <xdr:col>17</xdr:col>
      <xdr:colOff>398100</xdr:colOff>
      <xdr:row>52</xdr:row>
      <xdr:rowOff>31750</xdr:rowOff>
    </xdr:to>
    <xdr:sp macro="" textlink="">
      <xdr:nvSpPr>
        <xdr:cNvPr id="10" name="右矢印 9"/>
        <xdr:cNvSpPr/>
      </xdr:nvSpPr>
      <xdr:spPr>
        <a:xfrm>
          <a:off x="9326880" y="13256260"/>
          <a:ext cx="360000" cy="247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288000</xdr:colOff>
      <xdr:row>59</xdr:row>
      <xdr:rowOff>288000</xdr:rowOff>
    </xdr:to>
    <xdr:sp macro="" textlink="">
      <xdr:nvSpPr>
        <xdr:cNvPr id="11" name="減算記号 10"/>
        <xdr:cNvSpPr>
          <a:spLocks noChangeAspect="1"/>
        </xdr:cNvSpPr>
      </xdr:nvSpPr>
      <xdr:spPr>
        <a:xfrm>
          <a:off x="2042160" y="15209520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288000</xdr:colOff>
      <xdr:row>59</xdr:row>
      <xdr:rowOff>289905</xdr:rowOff>
    </xdr:to>
    <xdr:sp macro="" textlink="">
      <xdr:nvSpPr>
        <xdr:cNvPr id="12" name="加算記号 11"/>
        <xdr:cNvSpPr>
          <a:spLocks noChangeAspect="1"/>
        </xdr:cNvSpPr>
      </xdr:nvSpPr>
      <xdr:spPr>
        <a:xfrm>
          <a:off x="5471160" y="1520952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0</xdr:row>
      <xdr:rowOff>79375</xdr:rowOff>
    </xdr:from>
    <xdr:to>
      <xdr:col>19</xdr:col>
      <xdr:colOff>142875</xdr:colOff>
      <xdr:row>0</xdr:row>
      <xdr:rowOff>416718</xdr:rowOff>
    </xdr:to>
    <xdr:sp macro="" textlink="">
      <xdr:nvSpPr>
        <xdr:cNvPr id="14" name="テキスト ボックス 13"/>
        <xdr:cNvSpPr txBox="1"/>
      </xdr:nvSpPr>
      <xdr:spPr>
        <a:xfrm>
          <a:off x="9715500" y="79375"/>
          <a:ext cx="1400175" cy="3373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2024</a:t>
          </a:r>
          <a:r>
            <a:rPr kumimoji="1" lang="ja-JP" altLang="en-US" sz="1100"/>
            <a:t>年</a:t>
          </a:r>
          <a:r>
            <a:rPr kumimoji="1" lang="en-US" altLang="ja-JP" sz="1100"/>
            <a:t>1</a:t>
          </a:r>
          <a:r>
            <a:rPr kumimoji="1" lang="ja-JP" altLang="en-US" sz="1100"/>
            <a:t>月</a:t>
          </a:r>
          <a:r>
            <a:rPr kumimoji="1" lang="en-US" altLang="ja-JP" sz="1100"/>
            <a:t>10</a:t>
          </a:r>
          <a:r>
            <a:rPr kumimoji="1" lang="ja-JP" altLang="en-US" sz="1100"/>
            <a:t>日改定</a:t>
          </a:r>
        </a:p>
      </xdr:txBody>
    </xdr:sp>
    <xdr:clientData/>
  </xdr:twoCellAnchor>
  <xdr:twoCellAnchor>
    <xdr:from>
      <xdr:col>17</xdr:col>
      <xdr:colOff>190500</xdr:colOff>
      <xdr:row>44</xdr:row>
      <xdr:rowOff>28575</xdr:rowOff>
    </xdr:from>
    <xdr:to>
      <xdr:col>19</xdr:col>
      <xdr:colOff>123825</xdr:colOff>
      <xdr:row>49</xdr:row>
      <xdr:rowOff>209550</xdr:rowOff>
    </xdr:to>
    <xdr:sp macro="" textlink="">
      <xdr:nvSpPr>
        <xdr:cNvPr id="16" name="テキスト ボックス 15"/>
        <xdr:cNvSpPr txBox="1"/>
      </xdr:nvSpPr>
      <xdr:spPr>
        <a:xfrm>
          <a:off x="9467850" y="11534775"/>
          <a:ext cx="1619250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⑦　自主企画計画報告書　≪結果欄≫の　企画費小計に、下の自主企画費用合計を転記します</a:t>
          </a: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↓↓↓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52864</xdr:colOff>
      <xdr:row>0</xdr:row>
      <xdr:rowOff>26989</xdr:rowOff>
    </xdr:from>
    <xdr:to>
      <xdr:col>1</xdr:col>
      <xdr:colOff>381000</xdr:colOff>
      <xdr:row>0</xdr:row>
      <xdr:rowOff>476252</xdr:rowOff>
    </xdr:to>
    <xdr:sp macro="" textlink="">
      <xdr:nvSpPr>
        <xdr:cNvPr id="2" name="フローチャート: 結合子 1"/>
        <xdr:cNvSpPr/>
      </xdr:nvSpPr>
      <xdr:spPr>
        <a:xfrm>
          <a:off x="52864" y="26989"/>
          <a:ext cx="511016" cy="449263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６</a:t>
          </a:r>
        </a:p>
      </xdr:txBody>
    </xdr:sp>
    <xdr:clientData/>
  </xdr:twoCellAnchor>
  <xdr:twoCellAnchor>
    <xdr:from>
      <xdr:col>5</xdr:col>
      <xdr:colOff>15240</xdr:colOff>
      <xdr:row>26</xdr:row>
      <xdr:rowOff>15240</xdr:rowOff>
    </xdr:from>
    <xdr:to>
      <xdr:col>6</xdr:col>
      <xdr:colOff>6060</xdr:colOff>
      <xdr:row>26</xdr:row>
      <xdr:rowOff>303240</xdr:rowOff>
    </xdr:to>
    <xdr:sp macro="" textlink="">
      <xdr:nvSpPr>
        <xdr:cNvPr id="3" name="減算記号 2"/>
        <xdr:cNvSpPr>
          <a:spLocks noChangeAspect="1"/>
        </xdr:cNvSpPr>
      </xdr:nvSpPr>
      <xdr:spPr>
        <a:xfrm>
          <a:off x="3825240" y="7048500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101600</xdr:colOff>
      <xdr:row>26</xdr:row>
      <xdr:rowOff>83820</xdr:rowOff>
    </xdr:from>
    <xdr:to>
      <xdr:col>17</xdr:col>
      <xdr:colOff>199100</xdr:colOff>
      <xdr:row>26</xdr:row>
      <xdr:rowOff>371820</xdr:rowOff>
    </xdr:to>
    <xdr:sp macro="" textlink="">
      <xdr:nvSpPr>
        <xdr:cNvPr id="4" name="等号 3"/>
        <xdr:cNvSpPr>
          <a:spLocks noChangeAspect="1"/>
        </xdr:cNvSpPr>
      </xdr:nvSpPr>
      <xdr:spPr>
        <a:xfrm>
          <a:off x="9199880" y="7117080"/>
          <a:ext cx="28800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7620</xdr:colOff>
      <xdr:row>26</xdr:row>
      <xdr:rowOff>34290</xdr:rowOff>
    </xdr:from>
    <xdr:to>
      <xdr:col>7</xdr:col>
      <xdr:colOff>295620</xdr:colOff>
      <xdr:row>26</xdr:row>
      <xdr:rowOff>324195</xdr:rowOff>
    </xdr:to>
    <xdr:sp macro="" textlink="">
      <xdr:nvSpPr>
        <xdr:cNvPr id="5" name="加算記号 4"/>
        <xdr:cNvSpPr>
          <a:spLocks noChangeAspect="1"/>
        </xdr:cNvSpPr>
      </xdr:nvSpPr>
      <xdr:spPr>
        <a:xfrm>
          <a:off x="5478780" y="706755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22860</xdr:colOff>
      <xdr:row>59</xdr:row>
      <xdr:rowOff>76200</xdr:rowOff>
    </xdr:from>
    <xdr:to>
      <xdr:col>17</xdr:col>
      <xdr:colOff>307050</xdr:colOff>
      <xdr:row>59</xdr:row>
      <xdr:rowOff>364200</xdr:rowOff>
    </xdr:to>
    <xdr:sp macro="" textlink="">
      <xdr:nvSpPr>
        <xdr:cNvPr id="6" name="等号 5"/>
        <xdr:cNvSpPr>
          <a:spLocks noChangeAspect="1"/>
        </xdr:cNvSpPr>
      </xdr:nvSpPr>
      <xdr:spPr>
        <a:xfrm>
          <a:off x="9311640" y="15285720"/>
          <a:ext cx="28419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0</xdr:colOff>
      <xdr:row>26</xdr:row>
      <xdr:rowOff>47625</xdr:rowOff>
    </xdr:from>
    <xdr:to>
      <xdr:col>3</xdr:col>
      <xdr:colOff>288000</xdr:colOff>
      <xdr:row>26</xdr:row>
      <xdr:rowOff>335625</xdr:rowOff>
    </xdr:to>
    <xdr:sp macro="" textlink="">
      <xdr:nvSpPr>
        <xdr:cNvPr id="7" name="減算記号 6"/>
        <xdr:cNvSpPr>
          <a:spLocks noChangeAspect="1"/>
        </xdr:cNvSpPr>
      </xdr:nvSpPr>
      <xdr:spPr>
        <a:xfrm>
          <a:off x="2042160" y="7080885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97500</xdr:colOff>
      <xdr:row>26</xdr:row>
      <xdr:rowOff>289905</xdr:rowOff>
    </xdr:to>
    <xdr:sp macro="" textlink="">
      <xdr:nvSpPr>
        <xdr:cNvPr id="8" name="加算記号 7"/>
        <xdr:cNvSpPr>
          <a:spLocks noChangeAspect="1"/>
        </xdr:cNvSpPr>
      </xdr:nvSpPr>
      <xdr:spPr>
        <a:xfrm>
          <a:off x="7322820" y="703326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17</xdr:row>
      <xdr:rowOff>22225</xdr:rowOff>
    </xdr:from>
    <xdr:to>
      <xdr:col>17</xdr:col>
      <xdr:colOff>417150</xdr:colOff>
      <xdr:row>17</xdr:row>
      <xdr:rowOff>307975</xdr:rowOff>
    </xdr:to>
    <xdr:sp macro="" textlink="">
      <xdr:nvSpPr>
        <xdr:cNvPr id="9" name="右矢印 8"/>
        <xdr:cNvSpPr/>
      </xdr:nvSpPr>
      <xdr:spPr>
        <a:xfrm>
          <a:off x="9345930" y="4982845"/>
          <a:ext cx="36000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38100</xdr:colOff>
      <xdr:row>51</xdr:row>
      <xdr:rowOff>88900</xdr:rowOff>
    </xdr:from>
    <xdr:to>
      <xdr:col>17</xdr:col>
      <xdr:colOff>398100</xdr:colOff>
      <xdr:row>52</xdr:row>
      <xdr:rowOff>31750</xdr:rowOff>
    </xdr:to>
    <xdr:sp macro="" textlink="">
      <xdr:nvSpPr>
        <xdr:cNvPr id="10" name="右矢印 9"/>
        <xdr:cNvSpPr/>
      </xdr:nvSpPr>
      <xdr:spPr>
        <a:xfrm>
          <a:off x="9326880" y="13256260"/>
          <a:ext cx="360000" cy="247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288000</xdr:colOff>
      <xdr:row>59</xdr:row>
      <xdr:rowOff>288000</xdr:rowOff>
    </xdr:to>
    <xdr:sp macro="" textlink="">
      <xdr:nvSpPr>
        <xdr:cNvPr id="11" name="減算記号 10"/>
        <xdr:cNvSpPr>
          <a:spLocks noChangeAspect="1"/>
        </xdr:cNvSpPr>
      </xdr:nvSpPr>
      <xdr:spPr>
        <a:xfrm>
          <a:off x="2042160" y="15209520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288000</xdr:colOff>
      <xdr:row>59</xdr:row>
      <xdr:rowOff>289905</xdr:rowOff>
    </xdr:to>
    <xdr:sp macro="" textlink="">
      <xdr:nvSpPr>
        <xdr:cNvPr id="12" name="加算記号 11"/>
        <xdr:cNvSpPr>
          <a:spLocks noChangeAspect="1"/>
        </xdr:cNvSpPr>
      </xdr:nvSpPr>
      <xdr:spPr>
        <a:xfrm>
          <a:off x="5471160" y="1520952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0</xdr:row>
      <xdr:rowOff>79375</xdr:rowOff>
    </xdr:from>
    <xdr:to>
      <xdr:col>19</xdr:col>
      <xdr:colOff>142875</xdr:colOff>
      <xdr:row>0</xdr:row>
      <xdr:rowOff>416718</xdr:rowOff>
    </xdr:to>
    <xdr:sp macro="" textlink="">
      <xdr:nvSpPr>
        <xdr:cNvPr id="14" name="テキスト ボックス 13"/>
        <xdr:cNvSpPr txBox="1"/>
      </xdr:nvSpPr>
      <xdr:spPr>
        <a:xfrm>
          <a:off x="9715500" y="79375"/>
          <a:ext cx="1400175" cy="3373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2024</a:t>
          </a:r>
          <a:r>
            <a:rPr kumimoji="1" lang="ja-JP" altLang="en-US" sz="1100"/>
            <a:t>年</a:t>
          </a:r>
          <a:r>
            <a:rPr kumimoji="1" lang="en-US" altLang="ja-JP" sz="1100"/>
            <a:t>1</a:t>
          </a:r>
          <a:r>
            <a:rPr kumimoji="1" lang="ja-JP" altLang="en-US" sz="1100"/>
            <a:t>月</a:t>
          </a:r>
          <a:r>
            <a:rPr kumimoji="1" lang="en-US" altLang="ja-JP" sz="1100"/>
            <a:t>10</a:t>
          </a:r>
          <a:r>
            <a:rPr kumimoji="1" lang="ja-JP" altLang="en-US" sz="1100"/>
            <a:t>日改定</a:t>
          </a:r>
        </a:p>
      </xdr:txBody>
    </xdr:sp>
    <xdr:clientData/>
  </xdr:twoCellAnchor>
  <xdr:twoCellAnchor>
    <xdr:from>
      <xdr:col>17</xdr:col>
      <xdr:colOff>152400</xdr:colOff>
      <xdr:row>43</xdr:row>
      <xdr:rowOff>276225</xdr:rowOff>
    </xdr:from>
    <xdr:to>
      <xdr:col>19</xdr:col>
      <xdr:colOff>85725</xdr:colOff>
      <xdr:row>49</xdr:row>
      <xdr:rowOff>180975</xdr:rowOff>
    </xdr:to>
    <xdr:sp macro="" textlink="">
      <xdr:nvSpPr>
        <xdr:cNvPr id="16" name="テキスト ボックス 15"/>
        <xdr:cNvSpPr txBox="1"/>
      </xdr:nvSpPr>
      <xdr:spPr>
        <a:xfrm>
          <a:off x="9429750" y="11477625"/>
          <a:ext cx="161925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⑦　自主企画計画報告書　≪結果欄≫の　企画費小計に、下の自主企画費用合計を転記します</a:t>
          </a: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↓↓↓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52864</xdr:colOff>
      <xdr:row>0</xdr:row>
      <xdr:rowOff>26989</xdr:rowOff>
    </xdr:from>
    <xdr:to>
      <xdr:col>1</xdr:col>
      <xdr:colOff>381000</xdr:colOff>
      <xdr:row>0</xdr:row>
      <xdr:rowOff>476252</xdr:rowOff>
    </xdr:to>
    <xdr:sp macro="" textlink="">
      <xdr:nvSpPr>
        <xdr:cNvPr id="2" name="フローチャート: 結合子 1"/>
        <xdr:cNvSpPr/>
      </xdr:nvSpPr>
      <xdr:spPr>
        <a:xfrm>
          <a:off x="52864" y="26989"/>
          <a:ext cx="511016" cy="449263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６</a:t>
          </a:r>
        </a:p>
      </xdr:txBody>
    </xdr:sp>
    <xdr:clientData/>
  </xdr:twoCellAnchor>
  <xdr:twoCellAnchor>
    <xdr:from>
      <xdr:col>5</xdr:col>
      <xdr:colOff>15240</xdr:colOff>
      <xdr:row>26</xdr:row>
      <xdr:rowOff>15240</xdr:rowOff>
    </xdr:from>
    <xdr:to>
      <xdr:col>6</xdr:col>
      <xdr:colOff>6060</xdr:colOff>
      <xdr:row>26</xdr:row>
      <xdr:rowOff>303240</xdr:rowOff>
    </xdr:to>
    <xdr:sp macro="" textlink="">
      <xdr:nvSpPr>
        <xdr:cNvPr id="3" name="減算記号 2"/>
        <xdr:cNvSpPr>
          <a:spLocks noChangeAspect="1"/>
        </xdr:cNvSpPr>
      </xdr:nvSpPr>
      <xdr:spPr>
        <a:xfrm>
          <a:off x="3825240" y="7048500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101600</xdr:colOff>
      <xdr:row>26</xdr:row>
      <xdr:rowOff>83820</xdr:rowOff>
    </xdr:from>
    <xdr:to>
      <xdr:col>17</xdr:col>
      <xdr:colOff>199100</xdr:colOff>
      <xdr:row>26</xdr:row>
      <xdr:rowOff>371820</xdr:rowOff>
    </xdr:to>
    <xdr:sp macro="" textlink="">
      <xdr:nvSpPr>
        <xdr:cNvPr id="4" name="等号 3"/>
        <xdr:cNvSpPr>
          <a:spLocks noChangeAspect="1"/>
        </xdr:cNvSpPr>
      </xdr:nvSpPr>
      <xdr:spPr>
        <a:xfrm>
          <a:off x="9199880" y="7117080"/>
          <a:ext cx="28800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7620</xdr:colOff>
      <xdr:row>26</xdr:row>
      <xdr:rowOff>34290</xdr:rowOff>
    </xdr:from>
    <xdr:to>
      <xdr:col>7</xdr:col>
      <xdr:colOff>295620</xdr:colOff>
      <xdr:row>26</xdr:row>
      <xdr:rowOff>324195</xdr:rowOff>
    </xdr:to>
    <xdr:sp macro="" textlink="">
      <xdr:nvSpPr>
        <xdr:cNvPr id="5" name="加算記号 4"/>
        <xdr:cNvSpPr>
          <a:spLocks noChangeAspect="1"/>
        </xdr:cNvSpPr>
      </xdr:nvSpPr>
      <xdr:spPr>
        <a:xfrm>
          <a:off x="5478780" y="706755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22860</xdr:colOff>
      <xdr:row>59</xdr:row>
      <xdr:rowOff>76200</xdr:rowOff>
    </xdr:from>
    <xdr:to>
      <xdr:col>17</xdr:col>
      <xdr:colOff>307050</xdr:colOff>
      <xdr:row>59</xdr:row>
      <xdr:rowOff>364200</xdr:rowOff>
    </xdr:to>
    <xdr:sp macro="" textlink="">
      <xdr:nvSpPr>
        <xdr:cNvPr id="6" name="等号 5"/>
        <xdr:cNvSpPr>
          <a:spLocks noChangeAspect="1"/>
        </xdr:cNvSpPr>
      </xdr:nvSpPr>
      <xdr:spPr>
        <a:xfrm>
          <a:off x="9311640" y="15285720"/>
          <a:ext cx="28419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0</xdr:colOff>
      <xdr:row>26</xdr:row>
      <xdr:rowOff>47625</xdr:rowOff>
    </xdr:from>
    <xdr:to>
      <xdr:col>3</xdr:col>
      <xdr:colOff>288000</xdr:colOff>
      <xdr:row>26</xdr:row>
      <xdr:rowOff>335625</xdr:rowOff>
    </xdr:to>
    <xdr:sp macro="" textlink="">
      <xdr:nvSpPr>
        <xdr:cNvPr id="7" name="減算記号 6"/>
        <xdr:cNvSpPr>
          <a:spLocks noChangeAspect="1"/>
        </xdr:cNvSpPr>
      </xdr:nvSpPr>
      <xdr:spPr>
        <a:xfrm>
          <a:off x="2042160" y="7080885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97500</xdr:colOff>
      <xdr:row>26</xdr:row>
      <xdr:rowOff>289905</xdr:rowOff>
    </xdr:to>
    <xdr:sp macro="" textlink="">
      <xdr:nvSpPr>
        <xdr:cNvPr id="8" name="加算記号 7"/>
        <xdr:cNvSpPr>
          <a:spLocks noChangeAspect="1"/>
        </xdr:cNvSpPr>
      </xdr:nvSpPr>
      <xdr:spPr>
        <a:xfrm>
          <a:off x="7322820" y="703326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17</xdr:row>
      <xdr:rowOff>22225</xdr:rowOff>
    </xdr:from>
    <xdr:to>
      <xdr:col>17</xdr:col>
      <xdr:colOff>417150</xdr:colOff>
      <xdr:row>17</xdr:row>
      <xdr:rowOff>307975</xdr:rowOff>
    </xdr:to>
    <xdr:sp macro="" textlink="">
      <xdr:nvSpPr>
        <xdr:cNvPr id="9" name="右矢印 8"/>
        <xdr:cNvSpPr/>
      </xdr:nvSpPr>
      <xdr:spPr>
        <a:xfrm>
          <a:off x="9345930" y="4982845"/>
          <a:ext cx="36000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38100</xdr:colOff>
      <xdr:row>51</xdr:row>
      <xdr:rowOff>88900</xdr:rowOff>
    </xdr:from>
    <xdr:to>
      <xdr:col>17</xdr:col>
      <xdr:colOff>398100</xdr:colOff>
      <xdr:row>52</xdr:row>
      <xdr:rowOff>31750</xdr:rowOff>
    </xdr:to>
    <xdr:sp macro="" textlink="">
      <xdr:nvSpPr>
        <xdr:cNvPr id="10" name="右矢印 9"/>
        <xdr:cNvSpPr/>
      </xdr:nvSpPr>
      <xdr:spPr>
        <a:xfrm>
          <a:off x="9326880" y="13256260"/>
          <a:ext cx="360000" cy="247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288000</xdr:colOff>
      <xdr:row>59</xdr:row>
      <xdr:rowOff>288000</xdr:rowOff>
    </xdr:to>
    <xdr:sp macro="" textlink="">
      <xdr:nvSpPr>
        <xdr:cNvPr id="11" name="減算記号 10"/>
        <xdr:cNvSpPr>
          <a:spLocks noChangeAspect="1"/>
        </xdr:cNvSpPr>
      </xdr:nvSpPr>
      <xdr:spPr>
        <a:xfrm>
          <a:off x="2042160" y="15209520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288000</xdr:colOff>
      <xdr:row>59</xdr:row>
      <xdr:rowOff>289905</xdr:rowOff>
    </xdr:to>
    <xdr:sp macro="" textlink="">
      <xdr:nvSpPr>
        <xdr:cNvPr id="12" name="加算記号 11"/>
        <xdr:cNvSpPr>
          <a:spLocks noChangeAspect="1"/>
        </xdr:cNvSpPr>
      </xdr:nvSpPr>
      <xdr:spPr>
        <a:xfrm>
          <a:off x="5471160" y="1520952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0</xdr:row>
      <xdr:rowOff>79375</xdr:rowOff>
    </xdr:from>
    <xdr:to>
      <xdr:col>19</xdr:col>
      <xdr:colOff>142875</xdr:colOff>
      <xdr:row>0</xdr:row>
      <xdr:rowOff>416718</xdr:rowOff>
    </xdr:to>
    <xdr:sp macro="" textlink="">
      <xdr:nvSpPr>
        <xdr:cNvPr id="14" name="テキスト ボックス 13"/>
        <xdr:cNvSpPr txBox="1"/>
      </xdr:nvSpPr>
      <xdr:spPr>
        <a:xfrm>
          <a:off x="9715500" y="79375"/>
          <a:ext cx="1400175" cy="3373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2024</a:t>
          </a:r>
          <a:r>
            <a:rPr kumimoji="1" lang="ja-JP" altLang="en-US" sz="1100"/>
            <a:t>年</a:t>
          </a:r>
          <a:r>
            <a:rPr kumimoji="1" lang="en-US" altLang="ja-JP" sz="1100"/>
            <a:t>1</a:t>
          </a:r>
          <a:r>
            <a:rPr kumimoji="1" lang="ja-JP" altLang="en-US" sz="1100"/>
            <a:t>月</a:t>
          </a:r>
          <a:r>
            <a:rPr kumimoji="1" lang="en-US" altLang="ja-JP" sz="1100"/>
            <a:t>10</a:t>
          </a:r>
          <a:r>
            <a:rPr kumimoji="1" lang="ja-JP" altLang="en-US" sz="1100"/>
            <a:t>日改定</a:t>
          </a:r>
        </a:p>
      </xdr:txBody>
    </xdr:sp>
    <xdr:clientData/>
  </xdr:twoCellAnchor>
  <xdr:twoCellAnchor>
    <xdr:from>
      <xdr:col>17</xdr:col>
      <xdr:colOff>152400</xdr:colOff>
      <xdr:row>43</xdr:row>
      <xdr:rowOff>266700</xdr:rowOff>
    </xdr:from>
    <xdr:to>
      <xdr:col>19</xdr:col>
      <xdr:colOff>85725</xdr:colOff>
      <xdr:row>49</xdr:row>
      <xdr:rowOff>171450</xdr:rowOff>
    </xdr:to>
    <xdr:sp macro="" textlink="">
      <xdr:nvSpPr>
        <xdr:cNvPr id="15" name="テキスト ボックス 14"/>
        <xdr:cNvSpPr txBox="1"/>
      </xdr:nvSpPr>
      <xdr:spPr>
        <a:xfrm>
          <a:off x="9429750" y="11468100"/>
          <a:ext cx="161925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⑦　自主企画計画報告書　≪結果欄≫の　企画費小計に、下の自主企画費用合計を転記します</a:t>
          </a: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↓↓↓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52864</xdr:colOff>
      <xdr:row>0</xdr:row>
      <xdr:rowOff>26989</xdr:rowOff>
    </xdr:from>
    <xdr:to>
      <xdr:col>1</xdr:col>
      <xdr:colOff>381000</xdr:colOff>
      <xdr:row>0</xdr:row>
      <xdr:rowOff>476252</xdr:rowOff>
    </xdr:to>
    <xdr:sp macro="" textlink="">
      <xdr:nvSpPr>
        <xdr:cNvPr id="2" name="フローチャート: 結合子 1"/>
        <xdr:cNvSpPr/>
      </xdr:nvSpPr>
      <xdr:spPr>
        <a:xfrm>
          <a:off x="52864" y="26989"/>
          <a:ext cx="511016" cy="449263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６</a:t>
          </a:r>
        </a:p>
      </xdr:txBody>
    </xdr:sp>
    <xdr:clientData/>
  </xdr:twoCellAnchor>
  <xdr:twoCellAnchor>
    <xdr:from>
      <xdr:col>5</xdr:col>
      <xdr:colOff>15240</xdr:colOff>
      <xdr:row>26</xdr:row>
      <xdr:rowOff>15240</xdr:rowOff>
    </xdr:from>
    <xdr:to>
      <xdr:col>6</xdr:col>
      <xdr:colOff>6060</xdr:colOff>
      <xdr:row>26</xdr:row>
      <xdr:rowOff>303240</xdr:rowOff>
    </xdr:to>
    <xdr:sp macro="" textlink="">
      <xdr:nvSpPr>
        <xdr:cNvPr id="3" name="減算記号 2"/>
        <xdr:cNvSpPr>
          <a:spLocks noChangeAspect="1"/>
        </xdr:cNvSpPr>
      </xdr:nvSpPr>
      <xdr:spPr>
        <a:xfrm>
          <a:off x="3825240" y="7048500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101600</xdr:colOff>
      <xdr:row>26</xdr:row>
      <xdr:rowOff>83820</xdr:rowOff>
    </xdr:from>
    <xdr:to>
      <xdr:col>17</xdr:col>
      <xdr:colOff>199100</xdr:colOff>
      <xdr:row>26</xdr:row>
      <xdr:rowOff>371820</xdr:rowOff>
    </xdr:to>
    <xdr:sp macro="" textlink="">
      <xdr:nvSpPr>
        <xdr:cNvPr id="4" name="等号 3"/>
        <xdr:cNvSpPr>
          <a:spLocks noChangeAspect="1"/>
        </xdr:cNvSpPr>
      </xdr:nvSpPr>
      <xdr:spPr>
        <a:xfrm>
          <a:off x="9199880" y="7117080"/>
          <a:ext cx="28800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7620</xdr:colOff>
      <xdr:row>26</xdr:row>
      <xdr:rowOff>34290</xdr:rowOff>
    </xdr:from>
    <xdr:to>
      <xdr:col>7</xdr:col>
      <xdr:colOff>295620</xdr:colOff>
      <xdr:row>26</xdr:row>
      <xdr:rowOff>324195</xdr:rowOff>
    </xdr:to>
    <xdr:sp macro="" textlink="">
      <xdr:nvSpPr>
        <xdr:cNvPr id="5" name="加算記号 4"/>
        <xdr:cNvSpPr>
          <a:spLocks noChangeAspect="1"/>
        </xdr:cNvSpPr>
      </xdr:nvSpPr>
      <xdr:spPr>
        <a:xfrm>
          <a:off x="5478780" y="706755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22860</xdr:colOff>
      <xdr:row>59</xdr:row>
      <xdr:rowOff>76200</xdr:rowOff>
    </xdr:from>
    <xdr:to>
      <xdr:col>17</xdr:col>
      <xdr:colOff>307050</xdr:colOff>
      <xdr:row>59</xdr:row>
      <xdr:rowOff>364200</xdr:rowOff>
    </xdr:to>
    <xdr:sp macro="" textlink="">
      <xdr:nvSpPr>
        <xdr:cNvPr id="6" name="等号 5"/>
        <xdr:cNvSpPr>
          <a:spLocks noChangeAspect="1"/>
        </xdr:cNvSpPr>
      </xdr:nvSpPr>
      <xdr:spPr>
        <a:xfrm>
          <a:off x="9311640" y="15285720"/>
          <a:ext cx="28419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0</xdr:colOff>
      <xdr:row>26</xdr:row>
      <xdr:rowOff>47625</xdr:rowOff>
    </xdr:from>
    <xdr:to>
      <xdr:col>3</xdr:col>
      <xdr:colOff>288000</xdr:colOff>
      <xdr:row>26</xdr:row>
      <xdr:rowOff>335625</xdr:rowOff>
    </xdr:to>
    <xdr:sp macro="" textlink="">
      <xdr:nvSpPr>
        <xdr:cNvPr id="7" name="減算記号 6"/>
        <xdr:cNvSpPr>
          <a:spLocks noChangeAspect="1"/>
        </xdr:cNvSpPr>
      </xdr:nvSpPr>
      <xdr:spPr>
        <a:xfrm>
          <a:off x="2042160" y="7080885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97500</xdr:colOff>
      <xdr:row>26</xdr:row>
      <xdr:rowOff>289905</xdr:rowOff>
    </xdr:to>
    <xdr:sp macro="" textlink="">
      <xdr:nvSpPr>
        <xdr:cNvPr id="8" name="加算記号 7"/>
        <xdr:cNvSpPr>
          <a:spLocks noChangeAspect="1"/>
        </xdr:cNvSpPr>
      </xdr:nvSpPr>
      <xdr:spPr>
        <a:xfrm>
          <a:off x="7322820" y="703326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17</xdr:row>
      <xdr:rowOff>22225</xdr:rowOff>
    </xdr:from>
    <xdr:to>
      <xdr:col>17</xdr:col>
      <xdr:colOff>417150</xdr:colOff>
      <xdr:row>17</xdr:row>
      <xdr:rowOff>307975</xdr:rowOff>
    </xdr:to>
    <xdr:sp macro="" textlink="">
      <xdr:nvSpPr>
        <xdr:cNvPr id="9" name="右矢印 8"/>
        <xdr:cNvSpPr/>
      </xdr:nvSpPr>
      <xdr:spPr>
        <a:xfrm>
          <a:off x="9345930" y="4982845"/>
          <a:ext cx="36000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38100</xdr:colOff>
      <xdr:row>51</xdr:row>
      <xdr:rowOff>88900</xdr:rowOff>
    </xdr:from>
    <xdr:to>
      <xdr:col>17</xdr:col>
      <xdr:colOff>398100</xdr:colOff>
      <xdr:row>52</xdr:row>
      <xdr:rowOff>31750</xdr:rowOff>
    </xdr:to>
    <xdr:sp macro="" textlink="">
      <xdr:nvSpPr>
        <xdr:cNvPr id="10" name="右矢印 9"/>
        <xdr:cNvSpPr/>
      </xdr:nvSpPr>
      <xdr:spPr>
        <a:xfrm>
          <a:off x="9326880" y="13256260"/>
          <a:ext cx="360000" cy="247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288000</xdr:colOff>
      <xdr:row>59</xdr:row>
      <xdr:rowOff>288000</xdr:rowOff>
    </xdr:to>
    <xdr:sp macro="" textlink="">
      <xdr:nvSpPr>
        <xdr:cNvPr id="11" name="減算記号 10"/>
        <xdr:cNvSpPr>
          <a:spLocks noChangeAspect="1"/>
        </xdr:cNvSpPr>
      </xdr:nvSpPr>
      <xdr:spPr>
        <a:xfrm>
          <a:off x="2042160" y="15209520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288000</xdr:colOff>
      <xdr:row>59</xdr:row>
      <xdr:rowOff>289905</xdr:rowOff>
    </xdr:to>
    <xdr:sp macro="" textlink="">
      <xdr:nvSpPr>
        <xdr:cNvPr id="12" name="加算記号 11"/>
        <xdr:cNvSpPr>
          <a:spLocks noChangeAspect="1"/>
        </xdr:cNvSpPr>
      </xdr:nvSpPr>
      <xdr:spPr>
        <a:xfrm>
          <a:off x="5471160" y="1520952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0</xdr:row>
      <xdr:rowOff>79375</xdr:rowOff>
    </xdr:from>
    <xdr:to>
      <xdr:col>19</xdr:col>
      <xdr:colOff>142875</xdr:colOff>
      <xdr:row>0</xdr:row>
      <xdr:rowOff>416718</xdr:rowOff>
    </xdr:to>
    <xdr:sp macro="" textlink="">
      <xdr:nvSpPr>
        <xdr:cNvPr id="14" name="テキスト ボックス 13"/>
        <xdr:cNvSpPr txBox="1"/>
      </xdr:nvSpPr>
      <xdr:spPr>
        <a:xfrm>
          <a:off x="9715500" y="79375"/>
          <a:ext cx="1400175" cy="3373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2024</a:t>
          </a:r>
          <a:r>
            <a:rPr kumimoji="1" lang="ja-JP" altLang="en-US" sz="1100"/>
            <a:t>年</a:t>
          </a:r>
          <a:r>
            <a:rPr kumimoji="1" lang="en-US" altLang="ja-JP" sz="1100"/>
            <a:t>1</a:t>
          </a:r>
          <a:r>
            <a:rPr kumimoji="1" lang="ja-JP" altLang="en-US" sz="1100"/>
            <a:t>月</a:t>
          </a:r>
          <a:r>
            <a:rPr kumimoji="1" lang="en-US" altLang="ja-JP" sz="1100"/>
            <a:t>10</a:t>
          </a:r>
          <a:r>
            <a:rPr kumimoji="1" lang="ja-JP" altLang="en-US" sz="1100"/>
            <a:t>日改定</a:t>
          </a:r>
        </a:p>
      </xdr:txBody>
    </xdr:sp>
    <xdr:clientData/>
  </xdr:twoCellAnchor>
  <xdr:twoCellAnchor>
    <xdr:from>
      <xdr:col>17</xdr:col>
      <xdr:colOff>200025</xdr:colOff>
      <xdr:row>43</xdr:row>
      <xdr:rowOff>257175</xdr:rowOff>
    </xdr:from>
    <xdr:to>
      <xdr:col>19</xdr:col>
      <xdr:colOff>133350</xdr:colOff>
      <xdr:row>49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9477375" y="11458575"/>
          <a:ext cx="161925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⑦　自主企画計画報告書　≪結果欄≫の　企画費小計に、下の自主企画費用合計を転記します</a:t>
          </a: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↓↓↓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52864</xdr:colOff>
      <xdr:row>0</xdr:row>
      <xdr:rowOff>26989</xdr:rowOff>
    </xdr:from>
    <xdr:to>
      <xdr:col>1</xdr:col>
      <xdr:colOff>381000</xdr:colOff>
      <xdr:row>0</xdr:row>
      <xdr:rowOff>476252</xdr:rowOff>
    </xdr:to>
    <xdr:sp macro="" textlink="">
      <xdr:nvSpPr>
        <xdr:cNvPr id="2" name="フローチャート: 結合子 1"/>
        <xdr:cNvSpPr/>
      </xdr:nvSpPr>
      <xdr:spPr>
        <a:xfrm>
          <a:off x="52864" y="26989"/>
          <a:ext cx="511016" cy="449263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６</a:t>
          </a:r>
        </a:p>
      </xdr:txBody>
    </xdr:sp>
    <xdr:clientData/>
  </xdr:twoCellAnchor>
  <xdr:twoCellAnchor>
    <xdr:from>
      <xdr:col>5</xdr:col>
      <xdr:colOff>15240</xdr:colOff>
      <xdr:row>26</xdr:row>
      <xdr:rowOff>15240</xdr:rowOff>
    </xdr:from>
    <xdr:to>
      <xdr:col>6</xdr:col>
      <xdr:colOff>6060</xdr:colOff>
      <xdr:row>26</xdr:row>
      <xdr:rowOff>303240</xdr:rowOff>
    </xdr:to>
    <xdr:sp macro="" textlink="">
      <xdr:nvSpPr>
        <xdr:cNvPr id="3" name="減算記号 2"/>
        <xdr:cNvSpPr>
          <a:spLocks noChangeAspect="1"/>
        </xdr:cNvSpPr>
      </xdr:nvSpPr>
      <xdr:spPr>
        <a:xfrm>
          <a:off x="3825240" y="7048500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101600</xdr:colOff>
      <xdr:row>26</xdr:row>
      <xdr:rowOff>83820</xdr:rowOff>
    </xdr:from>
    <xdr:to>
      <xdr:col>17</xdr:col>
      <xdr:colOff>199100</xdr:colOff>
      <xdr:row>26</xdr:row>
      <xdr:rowOff>371820</xdr:rowOff>
    </xdr:to>
    <xdr:sp macro="" textlink="">
      <xdr:nvSpPr>
        <xdr:cNvPr id="4" name="等号 3"/>
        <xdr:cNvSpPr>
          <a:spLocks noChangeAspect="1"/>
        </xdr:cNvSpPr>
      </xdr:nvSpPr>
      <xdr:spPr>
        <a:xfrm>
          <a:off x="9199880" y="7117080"/>
          <a:ext cx="28800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7620</xdr:colOff>
      <xdr:row>26</xdr:row>
      <xdr:rowOff>34290</xdr:rowOff>
    </xdr:from>
    <xdr:to>
      <xdr:col>7</xdr:col>
      <xdr:colOff>295620</xdr:colOff>
      <xdr:row>26</xdr:row>
      <xdr:rowOff>324195</xdr:rowOff>
    </xdr:to>
    <xdr:sp macro="" textlink="">
      <xdr:nvSpPr>
        <xdr:cNvPr id="5" name="加算記号 4"/>
        <xdr:cNvSpPr>
          <a:spLocks noChangeAspect="1"/>
        </xdr:cNvSpPr>
      </xdr:nvSpPr>
      <xdr:spPr>
        <a:xfrm>
          <a:off x="5478780" y="706755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22860</xdr:colOff>
      <xdr:row>59</xdr:row>
      <xdr:rowOff>76200</xdr:rowOff>
    </xdr:from>
    <xdr:to>
      <xdr:col>17</xdr:col>
      <xdr:colOff>307050</xdr:colOff>
      <xdr:row>59</xdr:row>
      <xdr:rowOff>364200</xdr:rowOff>
    </xdr:to>
    <xdr:sp macro="" textlink="">
      <xdr:nvSpPr>
        <xdr:cNvPr id="6" name="等号 5"/>
        <xdr:cNvSpPr>
          <a:spLocks noChangeAspect="1"/>
        </xdr:cNvSpPr>
      </xdr:nvSpPr>
      <xdr:spPr>
        <a:xfrm>
          <a:off x="9311640" y="15285720"/>
          <a:ext cx="284190" cy="288000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0</xdr:colOff>
      <xdr:row>26</xdr:row>
      <xdr:rowOff>47625</xdr:rowOff>
    </xdr:from>
    <xdr:to>
      <xdr:col>3</xdr:col>
      <xdr:colOff>288000</xdr:colOff>
      <xdr:row>26</xdr:row>
      <xdr:rowOff>335625</xdr:rowOff>
    </xdr:to>
    <xdr:sp macro="" textlink="">
      <xdr:nvSpPr>
        <xdr:cNvPr id="7" name="減算記号 6"/>
        <xdr:cNvSpPr>
          <a:spLocks noChangeAspect="1"/>
        </xdr:cNvSpPr>
      </xdr:nvSpPr>
      <xdr:spPr>
        <a:xfrm>
          <a:off x="2042160" y="7080885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97500</xdr:colOff>
      <xdr:row>26</xdr:row>
      <xdr:rowOff>289905</xdr:rowOff>
    </xdr:to>
    <xdr:sp macro="" textlink="">
      <xdr:nvSpPr>
        <xdr:cNvPr id="8" name="加算記号 7"/>
        <xdr:cNvSpPr>
          <a:spLocks noChangeAspect="1"/>
        </xdr:cNvSpPr>
      </xdr:nvSpPr>
      <xdr:spPr>
        <a:xfrm>
          <a:off x="7322820" y="703326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57150</xdr:colOff>
      <xdr:row>17</xdr:row>
      <xdr:rowOff>22225</xdr:rowOff>
    </xdr:from>
    <xdr:to>
      <xdr:col>17</xdr:col>
      <xdr:colOff>417150</xdr:colOff>
      <xdr:row>17</xdr:row>
      <xdr:rowOff>307975</xdr:rowOff>
    </xdr:to>
    <xdr:sp macro="" textlink="">
      <xdr:nvSpPr>
        <xdr:cNvPr id="9" name="右矢印 8"/>
        <xdr:cNvSpPr/>
      </xdr:nvSpPr>
      <xdr:spPr>
        <a:xfrm>
          <a:off x="9345930" y="4982845"/>
          <a:ext cx="36000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38100</xdr:colOff>
      <xdr:row>51</xdr:row>
      <xdr:rowOff>88900</xdr:rowOff>
    </xdr:from>
    <xdr:to>
      <xdr:col>17</xdr:col>
      <xdr:colOff>398100</xdr:colOff>
      <xdr:row>52</xdr:row>
      <xdr:rowOff>31750</xdr:rowOff>
    </xdr:to>
    <xdr:sp macro="" textlink="">
      <xdr:nvSpPr>
        <xdr:cNvPr id="10" name="右矢印 9"/>
        <xdr:cNvSpPr/>
      </xdr:nvSpPr>
      <xdr:spPr>
        <a:xfrm>
          <a:off x="9326880" y="13256260"/>
          <a:ext cx="360000" cy="2476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288000</xdr:colOff>
      <xdr:row>59</xdr:row>
      <xdr:rowOff>288000</xdr:rowOff>
    </xdr:to>
    <xdr:sp macro="" textlink="">
      <xdr:nvSpPr>
        <xdr:cNvPr id="11" name="減算記号 10"/>
        <xdr:cNvSpPr>
          <a:spLocks noChangeAspect="1"/>
        </xdr:cNvSpPr>
      </xdr:nvSpPr>
      <xdr:spPr>
        <a:xfrm>
          <a:off x="2042160" y="15209520"/>
          <a:ext cx="288000" cy="28800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288000</xdr:colOff>
      <xdr:row>59</xdr:row>
      <xdr:rowOff>289905</xdr:rowOff>
    </xdr:to>
    <xdr:sp macro="" textlink="">
      <xdr:nvSpPr>
        <xdr:cNvPr id="12" name="加算記号 11"/>
        <xdr:cNvSpPr>
          <a:spLocks noChangeAspect="1"/>
        </xdr:cNvSpPr>
      </xdr:nvSpPr>
      <xdr:spPr>
        <a:xfrm>
          <a:off x="5471160" y="15209520"/>
          <a:ext cx="288000" cy="28990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0</xdr:row>
      <xdr:rowOff>79375</xdr:rowOff>
    </xdr:from>
    <xdr:to>
      <xdr:col>19</xdr:col>
      <xdr:colOff>142875</xdr:colOff>
      <xdr:row>0</xdr:row>
      <xdr:rowOff>416718</xdr:rowOff>
    </xdr:to>
    <xdr:sp macro="" textlink="">
      <xdr:nvSpPr>
        <xdr:cNvPr id="14" name="テキスト ボックス 13"/>
        <xdr:cNvSpPr txBox="1"/>
      </xdr:nvSpPr>
      <xdr:spPr>
        <a:xfrm>
          <a:off x="9715500" y="79375"/>
          <a:ext cx="1400175" cy="3373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2024</a:t>
          </a:r>
          <a:r>
            <a:rPr kumimoji="1" lang="ja-JP" altLang="en-US" sz="1100"/>
            <a:t>年</a:t>
          </a:r>
          <a:r>
            <a:rPr kumimoji="1" lang="en-US" altLang="ja-JP" sz="1100"/>
            <a:t>1</a:t>
          </a:r>
          <a:r>
            <a:rPr kumimoji="1" lang="ja-JP" altLang="en-US" sz="1100"/>
            <a:t>月</a:t>
          </a:r>
          <a:r>
            <a:rPr kumimoji="1" lang="en-US" altLang="ja-JP" sz="1100"/>
            <a:t>10</a:t>
          </a:r>
          <a:r>
            <a:rPr kumimoji="1" lang="ja-JP" altLang="en-US" sz="1100"/>
            <a:t>日改定</a:t>
          </a:r>
        </a:p>
      </xdr:txBody>
    </xdr:sp>
    <xdr:clientData/>
  </xdr:twoCellAnchor>
  <xdr:twoCellAnchor>
    <xdr:from>
      <xdr:col>17</xdr:col>
      <xdr:colOff>161925</xdr:colOff>
      <xdr:row>44</xdr:row>
      <xdr:rowOff>0</xdr:rowOff>
    </xdr:from>
    <xdr:to>
      <xdr:col>19</xdr:col>
      <xdr:colOff>95250</xdr:colOff>
      <xdr:row>49</xdr:row>
      <xdr:rowOff>209550</xdr:rowOff>
    </xdr:to>
    <xdr:sp macro="" textlink="">
      <xdr:nvSpPr>
        <xdr:cNvPr id="15" name="テキスト ボックス 14"/>
        <xdr:cNvSpPr txBox="1"/>
      </xdr:nvSpPr>
      <xdr:spPr>
        <a:xfrm>
          <a:off x="9439275" y="11506200"/>
          <a:ext cx="161925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⑦　自主企画計画報告書　≪結果欄≫の　企画費小計に、下の自主企画費用合計を転記します</a:t>
          </a: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↓↓↓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tabSelected="1" zoomScale="60" zoomScaleNormal="60" workbookViewId="0">
      <selection activeCell="B48" sqref="B48:B49"/>
    </sheetView>
  </sheetViews>
  <sheetFormatPr defaultRowHeight="17.25" x14ac:dyDescent="0.15"/>
  <cols>
    <col min="1" max="1" width="2.625" style="3" customWidth="1"/>
    <col min="2" max="2" width="6.875" style="143" customWidth="1"/>
    <col min="3" max="3" width="20.25" style="143" customWidth="1"/>
    <col min="4" max="4" width="5.375" style="143" customWidth="1"/>
    <col min="5" max="5" width="20.5" style="143" customWidth="1"/>
    <col min="6" max="6" width="4.375" style="143" customWidth="1"/>
    <col min="7" max="7" width="19.875" style="143" customWidth="1"/>
    <col min="8" max="8" width="4.625" style="143" customWidth="1"/>
    <col min="9" max="9" width="9.75" style="143" customWidth="1"/>
    <col min="10" max="10" width="2.75" style="143" customWidth="1"/>
    <col min="11" max="11" width="9.75" style="143" customWidth="1"/>
    <col min="12" max="13" width="2.75" style="143" customWidth="1"/>
    <col min="14" max="14" width="7.75" style="143" customWidth="1"/>
    <col min="15" max="15" width="2.75" style="143" customWidth="1"/>
    <col min="16" max="16" width="9.75" style="143" customWidth="1"/>
    <col min="17" max="17" width="2.75" style="143" customWidth="1"/>
    <col min="18" max="18" width="6.25" style="143" customWidth="1"/>
    <col min="19" max="19" width="18.375" style="3" customWidth="1"/>
    <col min="20" max="20" width="2.75" style="3" customWidth="1"/>
    <col min="21" max="16384" width="9" style="3"/>
  </cols>
  <sheetData>
    <row r="1" spans="1:20" ht="43.9" customHeight="1" thickBot="1" x14ac:dyDescent="0.2">
      <c r="A1" s="283" t="s">
        <v>94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5">
        <v>2024</v>
      </c>
      <c r="M1" s="285"/>
      <c r="N1" s="285"/>
      <c r="O1" s="1" t="s">
        <v>1</v>
      </c>
      <c r="P1" s="2">
        <v>4</v>
      </c>
      <c r="Q1" s="286" t="s">
        <v>2</v>
      </c>
      <c r="R1" s="286"/>
      <c r="S1" s="287" t="s">
        <v>3</v>
      </c>
      <c r="T1" s="288"/>
    </row>
    <row r="2" spans="1:20" ht="24.75" customHeight="1" x14ac:dyDescent="0.15">
      <c r="A2" s="299" t="s">
        <v>4</v>
      </c>
      <c r="B2" s="300"/>
      <c r="C2" s="301"/>
      <c r="D2" s="289"/>
      <c r="E2" s="289"/>
      <c r="F2" s="289"/>
      <c r="G2" s="290"/>
      <c r="H2" s="293" t="s">
        <v>5</v>
      </c>
      <c r="I2" s="294"/>
      <c r="J2" s="4"/>
      <c r="K2" s="5">
        <v>3</v>
      </c>
      <c r="L2" s="6" t="s">
        <v>6</v>
      </c>
      <c r="M2" s="6"/>
      <c r="N2" s="5">
        <v>21</v>
      </c>
      <c r="O2" s="6" t="s">
        <v>7</v>
      </c>
      <c r="P2" s="297" t="s">
        <v>8</v>
      </c>
      <c r="Q2" s="298"/>
      <c r="R2" s="310" t="s">
        <v>9</v>
      </c>
      <c r="S2" s="311"/>
      <c r="T2" s="312"/>
    </row>
    <row r="3" spans="1:20" ht="24.75" customHeight="1" thickBot="1" x14ac:dyDescent="0.2">
      <c r="A3" s="302"/>
      <c r="B3" s="303"/>
      <c r="C3" s="304"/>
      <c r="D3" s="291"/>
      <c r="E3" s="291"/>
      <c r="F3" s="291"/>
      <c r="G3" s="292"/>
      <c r="H3" s="295"/>
      <c r="I3" s="296"/>
      <c r="J3" s="7"/>
      <c r="K3" s="8">
        <v>4</v>
      </c>
      <c r="L3" s="9" t="s">
        <v>6</v>
      </c>
      <c r="M3" s="9"/>
      <c r="N3" s="8">
        <v>30</v>
      </c>
      <c r="O3" s="9" t="s">
        <v>7</v>
      </c>
      <c r="P3" s="9"/>
      <c r="Q3" s="10"/>
      <c r="R3" s="11"/>
      <c r="S3" s="12"/>
      <c r="T3" s="13"/>
    </row>
    <row r="4" spans="1:20" ht="15.6" customHeight="1" x14ac:dyDescent="0.15">
      <c r="A4" s="305" t="s">
        <v>10</v>
      </c>
      <c r="B4" s="306"/>
      <c r="C4" s="307"/>
      <c r="D4" s="164" t="s">
        <v>46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6"/>
      <c r="R4" s="11"/>
      <c r="S4" s="12"/>
      <c r="T4" s="13"/>
    </row>
    <row r="5" spans="1:20" ht="30" customHeight="1" thickBot="1" x14ac:dyDescent="0.2">
      <c r="A5" s="295"/>
      <c r="B5" s="308"/>
      <c r="C5" s="309"/>
      <c r="D5" s="167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9"/>
      <c r="R5" s="14"/>
      <c r="S5" s="15"/>
      <c r="T5" s="16"/>
    </row>
    <row r="6" spans="1:20" ht="34.9" customHeight="1" x14ac:dyDescent="0.15">
      <c r="A6" s="17"/>
      <c r="B6" s="18" t="s">
        <v>107</v>
      </c>
      <c r="C6" s="18"/>
      <c r="D6" s="18"/>
      <c r="E6" s="18"/>
      <c r="F6" s="18"/>
      <c r="G6" s="18"/>
      <c r="H6" s="18"/>
      <c r="I6" s="19"/>
      <c r="J6" s="20"/>
      <c r="K6" s="20"/>
      <c r="L6" s="20"/>
      <c r="M6" s="20"/>
      <c r="N6" s="20"/>
      <c r="O6" s="20"/>
      <c r="P6" s="20"/>
      <c r="Q6" s="20"/>
      <c r="R6" s="21"/>
      <c r="S6" s="21"/>
      <c r="T6" s="22"/>
    </row>
    <row r="7" spans="1:20" ht="30" customHeight="1" thickBot="1" x14ac:dyDescent="0.2">
      <c r="A7" s="17"/>
      <c r="B7" s="318" t="s">
        <v>11</v>
      </c>
      <c r="C7" s="318"/>
      <c r="D7" s="20"/>
      <c r="E7" s="23"/>
      <c r="F7" s="23"/>
      <c r="G7" s="23"/>
      <c r="H7" s="23"/>
      <c r="I7" s="24" t="s">
        <v>12</v>
      </c>
      <c r="J7" s="23"/>
      <c r="K7" s="25"/>
      <c r="L7" s="26"/>
      <c r="M7" s="26"/>
      <c r="N7" s="24"/>
      <c r="O7" s="24"/>
      <c r="P7" s="24"/>
      <c r="Q7" s="24"/>
      <c r="R7" s="24"/>
      <c r="S7" s="24"/>
      <c r="T7" s="17"/>
    </row>
    <row r="8" spans="1:20" ht="19.899999999999999" customHeight="1" thickBot="1" x14ac:dyDescent="0.2">
      <c r="A8" s="17"/>
      <c r="B8" s="27" t="s">
        <v>13</v>
      </c>
      <c r="C8" s="28"/>
      <c r="D8" s="28"/>
      <c r="E8" s="29"/>
      <c r="F8" s="29"/>
      <c r="G8" s="28"/>
      <c r="H8" s="30"/>
      <c r="I8" s="319" t="s">
        <v>14</v>
      </c>
      <c r="J8" s="320"/>
      <c r="K8" s="320"/>
      <c r="L8" s="321"/>
      <c r="M8" s="319" t="s">
        <v>15</v>
      </c>
      <c r="N8" s="320"/>
      <c r="O8" s="320"/>
      <c r="P8" s="320"/>
      <c r="Q8" s="322"/>
      <c r="R8" s="31"/>
      <c r="S8" s="31"/>
      <c r="T8" s="17"/>
    </row>
    <row r="9" spans="1:20" ht="16.5" x14ac:dyDescent="0.15">
      <c r="A9" s="17"/>
      <c r="B9" s="32" t="s">
        <v>16</v>
      </c>
      <c r="C9" s="33" t="s">
        <v>17</v>
      </c>
      <c r="D9" s="313" t="s">
        <v>18</v>
      </c>
      <c r="E9" s="313"/>
      <c r="F9" s="313" t="s">
        <v>19</v>
      </c>
      <c r="G9" s="313"/>
      <c r="H9" s="313"/>
      <c r="I9" s="314" t="s">
        <v>20</v>
      </c>
      <c r="J9" s="315"/>
      <c r="K9" s="316" t="s">
        <v>21</v>
      </c>
      <c r="L9" s="315"/>
      <c r="M9" s="316" t="s">
        <v>20</v>
      </c>
      <c r="N9" s="314"/>
      <c r="O9" s="315"/>
      <c r="P9" s="316" t="s">
        <v>21</v>
      </c>
      <c r="Q9" s="317"/>
      <c r="R9" s="31"/>
      <c r="S9" s="31"/>
      <c r="T9" s="17"/>
    </row>
    <row r="10" spans="1:20" ht="24" customHeight="1" x14ac:dyDescent="0.15">
      <c r="A10" s="17"/>
      <c r="B10" s="230"/>
      <c r="C10" s="222"/>
      <c r="D10" s="207"/>
      <c r="E10" s="255"/>
      <c r="F10" s="256"/>
      <c r="G10" s="256"/>
      <c r="H10" s="256"/>
      <c r="I10" s="210"/>
      <c r="J10" s="211"/>
      <c r="K10" s="210"/>
      <c r="L10" s="211"/>
      <c r="M10" s="210"/>
      <c r="N10" s="214"/>
      <c r="O10" s="211"/>
      <c r="P10" s="210"/>
      <c r="Q10" s="245"/>
      <c r="R10" s="31"/>
      <c r="S10" s="31"/>
      <c r="T10" s="17"/>
    </row>
    <row r="11" spans="1:20" ht="13.9" customHeight="1" x14ac:dyDescent="0.15">
      <c r="A11" s="17"/>
      <c r="B11" s="231"/>
      <c r="C11" s="232"/>
      <c r="D11" s="208"/>
      <c r="E11" s="255"/>
      <c r="F11" s="256"/>
      <c r="G11" s="256"/>
      <c r="H11" s="256"/>
      <c r="I11" s="212"/>
      <c r="J11" s="213"/>
      <c r="K11" s="212"/>
      <c r="L11" s="213"/>
      <c r="M11" s="212"/>
      <c r="N11" s="215"/>
      <c r="O11" s="213"/>
      <c r="P11" s="212"/>
      <c r="Q11" s="246"/>
      <c r="R11" s="31"/>
      <c r="S11" s="31"/>
      <c r="T11" s="17"/>
    </row>
    <row r="12" spans="1:20" ht="24" customHeight="1" x14ac:dyDescent="0.15">
      <c r="A12" s="17"/>
      <c r="B12" s="230"/>
      <c r="C12" s="222"/>
      <c r="D12" s="207"/>
      <c r="E12" s="255"/>
      <c r="F12" s="256"/>
      <c r="G12" s="256"/>
      <c r="H12" s="256"/>
      <c r="I12" s="210"/>
      <c r="J12" s="211"/>
      <c r="K12" s="210"/>
      <c r="L12" s="211"/>
      <c r="M12" s="210"/>
      <c r="N12" s="214"/>
      <c r="O12" s="211"/>
      <c r="P12" s="210"/>
      <c r="Q12" s="245"/>
      <c r="R12" s="31"/>
      <c r="S12" s="31"/>
      <c r="T12" s="17"/>
    </row>
    <row r="13" spans="1:20" ht="13.9" customHeight="1" x14ac:dyDescent="0.15">
      <c r="A13" s="17"/>
      <c r="B13" s="231"/>
      <c r="C13" s="232"/>
      <c r="D13" s="208"/>
      <c r="E13" s="255"/>
      <c r="F13" s="256"/>
      <c r="G13" s="256"/>
      <c r="H13" s="256"/>
      <c r="I13" s="212"/>
      <c r="J13" s="213"/>
      <c r="K13" s="212"/>
      <c r="L13" s="213"/>
      <c r="M13" s="212"/>
      <c r="N13" s="215"/>
      <c r="O13" s="213"/>
      <c r="P13" s="212"/>
      <c r="Q13" s="246"/>
      <c r="R13" s="31"/>
      <c r="S13" s="31"/>
      <c r="T13" s="17"/>
    </row>
    <row r="14" spans="1:20" ht="24" customHeight="1" x14ac:dyDescent="0.15">
      <c r="A14" s="17"/>
      <c r="B14" s="230"/>
      <c r="C14" s="222"/>
      <c r="D14" s="207"/>
      <c r="E14" s="255"/>
      <c r="F14" s="256"/>
      <c r="G14" s="256"/>
      <c r="H14" s="256"/>
      <c r="I14" s="210"/>
      <c r="J14" s="211"/>
      <c r="K14" s="210"/>
      <c r="L14" s="211"/>
      <c r="M14" s="210"/>
      <c r="N14" s="214"/>
      <c r="O14" s="211"/>
      <c r="P14" s="210"/>
      <c r="Q14" s="245"/>
      <c r="R14" s="31"/>
      <c r="S14" s="31"/>
      <c r="T14" s="17"/>
    </row>
    <row r="15" spans="1:20" ht="13.9" customHeight="1" x14ac:dyDescent="0.15">
      <c r="A15" s="17"/>
      <c r="B15" s="231"/>
      <c r="C15" s="232"/>
      <c r="D15" s="208"/>
      <c r="E15" s="255"/>
      <c r="F15" s="256"/>
      <c r="G15" s="256"/>
      <c r="H15" s="256"/>
      <c r="I15" s="212"/>
      <c r="J15" s="213"/>
      <c r="K15" s="212"/>
      <c r="L15" s="213"/>
      <c r="M15" s="212"/>
      <c r="N15" s="215"/>
      <c r="O15" s="213"/>
      <c r="P15" s="212"/>
      <c r="Q15" s="246"/>
      <c r="R15" s="31"/>
      <c r="S15" s="31"/>
      <c r="T15" s="17"/>
    </row>
    <row r="16" spans="1:20" ht="24" customHeight="1" thickBot="1" x14ac:dyDescent="0.2">
      <c r="A16" s="17"/>
      <c r="B16" s="230"/>
      <c r="C16" s="222"/>
      <c r="D16" s="207"/>
      <c r="E16" s="281"/>
      <c r="F16" s="256"/>
      <c r="G16" s="256"/>
      <c r="H16" s="256"/>
      <c r="I16" s="210"/>
      <c r="J16" s="211"/>
      <c r="K16" s="210"/>
      <c r="L16" s="211"/>
      <c r="M16" s="210"/>
      <c r="N16" s="214"/>
      <c r="O16" s="211"/>
      <c r="P16" s="210"/>
      <c r="Q16" s="245"/>
      <c r="R16" s="34"/>
      <c r="S16" s="34"/>
      <c r="T16" s="17"/>
    </row>
    <row r="17" spans="1:20" ht="13.9" customHeight="1" thickBot="1" x14ac:dyDescent="0.2">
      <c r="A17" s="17"/>
      <c r="B17" s="280"/>
      <c r="C17" s="223"/>
      <c r="D17" s="209"/>
      <c r="E17" s="282"/>
      <c r="F17" s="222"/>
      <c r="G17" s="222"/>
      <c r="H17" s="222"/>
      <c r="I17" s="323"/>
      <c r="J17" s="324"/>
      <c r="K17" s="323"/>
      <c r="L17" s="324"/>
      <c r="M17" s="323"/>
      <c r="N17" s="325"/>
      <c r="O17" s="324"/>
      <c r="P17" s="323"/>
      <c r="Q17" s="326"/>
      <c r="R17" s="34"/>
      <c r="S17" s="35" t="s">
        <v>23</v>
      </c>
      <c r="T17" s="17"/>
    </row>
    <row r="18" spans="1:20" ht="24" customHeight="1" x14ac:dyDescent="0.15">
      <c r="A18" s="17"/>
      <c r="B18" s="216" t="s">
        <v>24</v>
      </c>
      <c r="C18" s="217"/>
      <c r="D18" s="217"/>
      <c r="E18" s="217"/>
      <c r="F18" s="217"/>
      <c r="G18" s="217"/>
      <c r="H18" s="275"/>
      <c r="I18" s="193">
        <f>SUM(I10:J17)</f>
        <v>0</v>
      </c>
      <c r="J18" s="203"/>
      <c r="K18" s="193">
        <f>SUM(K10:L17)</f>
        <v>0</v>
      </c>
      <c r="L18" s="203"/>
      <c r="M18" s="197">
        <f>SUM(M10:O17)</f>
        <v>0</v>
      </c>
      <c r="N18" s="198"/>
      <c r="O18" s="199"/>
      <c r="P18" s="193">
        <f>SUM(P10:Q17)</f>
        <v>0</v>
      </c>
      <c r="Q18" s="194"/>
      <c r="R18" s="36"/>
      <c r="S18" s="268">
        <f>SUM(I18:Q18)</f>
        <v>0</v>
      </c>
      <c r="T18" s="17"/>
    </row>
    <row r="19" spans="1:20" ht="13.15" customHeight="1" thickBot="1" x14ac:dyDescent="0.2">
      <c r="A19" s="17"/>
      <c r="B19" s="219"/>
      <c r="C19" s="220"/>
      <c r="D19" s="220"/>
      <c r="E19" s="220"/>
      <c r="F19" s="220"/>
      <c r="G19" s="220"/>
      <c r="H19" s="276"/>
      <c r="I19" s="195"/>
      <c r="J19" s="204"/>
      <c r="K19" s="195"/>
      <c r="L19" s="204"/>
      <c r="M19" s="200"/>
      <c r="N19" s="201"/>
      <c r="O19" s="202"/>
      <c r="P19" s="195"/>
      <c r="Q19" s="196"/>
      <c r="R19" s="36"/>
      <c r="S19" s="269"/>
      <c r="T19" s="17"/>
    </row>
    <row r="20" spans="1:20" ht="5.45" customHeight="1" x14ac:dyDescent="0.15">
      <c r="A20" s="17"/>
      <c r="B20" s="270"/>
      <c r="C20" s="270"/>
      <c r="D20" s="270"/>
      <c r="E20" s="270"/>
      <c r="F20" s="270"/>
      <c r="G20" s="270"/>
      <c r="H20" s="270"/>
      <c r="I20" s="270"/>
      <c r="J20" s="37"/>
      <c r="K20" s="270"/>
      <c r="L20" s="270"/>
      <c r="M20" s="270"/>
      <c r="N20" s="270"/>
      <c r="O20" s="37"/>
      <c r="P20" s="37"/>
      <c r="Q20" s="37"/>
      <c r="R20" s="36"/>
      <c r="S20" s="38"/>
      <c r="T20" s="17"/>
    </row>
    <row r="21" spans="1:20" ht="15" customHeight="1" thickBot="1" x14ac:dyDescent="0.2">
      <c r="A21" s="17"/>
      <c r="B21" s="39"/>
      <c r="C21" s="39"/>
      <c r="D21" s="39"/>
      <c r="E21" s="39"/>
      <c r="F21" s="39"/>
      <c r="G21" s="39"/>
      <c r="H21" s="39"/>
      <c r="I21" s="39"/>
      <c r="J21" s="37"/>
      <c r="K21" s="39"/>
      <c r="L21" s="39"/>
      <c r="M21" s="39"/>
      <c r="N21" s="39"/>
      <c r="O21" s="37"/>
      <c r="P21" s="37"/>
      <c r="Q21" s="37"/>
      <c r="R21" s="36"/>
      <c r="S21" s="38"/>
      <c r="T21" s="17"/>
    </row>
    <row r="22" spans="1:20" ht="15" customHeight="1" x14ac:dyDescent="0.15">
      <c r="A22" s="17"/>
      <c r="B22" s="271" t="s">
        <v>25</v>
      </c>
      <c r="C22" s="272"/>
      <c r="D22" s="272"/>
      <c r="E22" s="272"/>
      <c r="F22" s="40"/>
      <c r="G22" s="40"/>
      <c r="H22" s="40"/>
      <c r="I22" s="41" t="s">
        <v>26</v>
      </c>
      <c r="J22" s="42"/>
      <c r="K22" s="42" t="s">
        <v>27</v>
      </c>
      <c r="L22" s="43"/>
      <c r="M22" s="40"/>
      <c r="N22" s="40"/>
      <c r="O22" s="44"/>
      <c r="P22" s="44"/>
      <c r="Q22" s="44"/>
      <c r="R22" s="45"/>
      <c r="S22" s="46" t="s">
        <v>105</v>
      </c>
      <c r="T22" s="17"/>
    </row>
    <row r="23" spans="1:20" ht="30.75" customHeight="1" thickBot="1" x14ac:dyDescent="0.2">
      <c r="A23" s="17"/>
      <c r="B23" s="273"/>
      <c r="C23" s="274"/>
      <c r="D23" s="274"/>
      <c r="E23" s="274"/>
      <c r="F23" s="47"/>
      <c r="G23" s="47"/>
      <c r="H23" s="47"/>
      <c r="I23" s="48"/>
      <c r="J23" s="49" t="s">
        <v>28</v>
      </c>
      <c r="K23" s="50"/>
      <c r="L23" s="51" t="s">
        <v>22</v>
      </c>
      <c r="M23" s="47"/>
      <c r="N23" s="47"/>
      <c r="O23" s="52"/>
      <c r="P23" s="52"/>
      <c r="Q23" s="52"/>
      <c r="R23" s="53"/>
      <c r="S23" s="144">
        <f>I23*K23</f>
        <v>0</v>
      </c>
      <c r="T23" s="17"/>
    </row>
    <row r="24" spans="1:20" ht="15" customHeight="1" thickBot="1" x14ac:dyDescent="0.2">
      <c r="A24" s="17"/>
      <c r="B24" s="39"/>
      <c r="C24" s="39"/>
      <c r="D24" s="39"/>
      <c r="E24" s="39"/>
      <c r="F24" s="39"/>
      <c r="G24" s="39"/>
      <c r="H24" s="39"/>
      <c r="I24" s="39"/>
      <c r="J24" s="37"/>
      <c r="K24" s="39"/>
      <c r="L24" s="39"/>
      <c r="M24" s="39"/>
      <c r="N24" s="39"/>
      <c r="O24" s="37"/>
      <c r="P24" s="37"/>
      <c r="Q24" s="37"/>
      <c r="R24" s="36"/>
      <c r="S24" s="38"/>
      <c r="T24" s="17"/>
    </row>
    <row r="25" spans="1:20" ht="29.45" customHeight="1" thickTop="1" x14ac:dyDescent="0.15">
      <c r="A25" s="17"/>
      <c r="B25" s="260" t="s">
        <v>53</v>
      </c>
      <c r="C25" s="261"/>
      <c r="D25" s="54"/>
      <c r="E25" s="55" t="s">
        <v>97</v>
      </c>
      <c r="F25" s="56"/>
      <c r="G25" s="55" t="s">
        <v>65</v>
      </c>
      <c r="H25" s="56"/>
      <c r="I25" s="260" t="s">
        <v>105</v>
      </c>
      <c r="J25" s="261"/>
      <c r="K25" s="261"/>
      <c r="L25" s="56"/>
      <c r="M25" s="56"/>
      <c r="N25" s="277" t="s">
        <v>29</v>
      </c>
      <c r="O25" s="277"/>
      <c r="P25" s="277"/>
      <c r="Q25" s="31"/>
      <c r="R25" s="57" t="s">
        <v>30</v>
      </c>
      <c r="S25" s="58" t="s">
        <v>96</v>
      </c>
      <c r="T25" s="59"/>
    </row>
    <row r="26" spans="1:20" ht="15.6" customHeight="1" x14ac:dyDescent="0.15">
      <c r="A26" s="17"/>
      <c r="B26" s="60"/>
      <c r="C26" s="56"/>
      <c r="D26" s="54"/>
      <c r="E26" s="56"/>
      <c r="F26" s="56"/>
      <c r="G26" s="61" t="s">
        <v>64</v>
      </c>
      <c r="H26" s="56"/>
      <c r="I26" s="62"/>
      <c r="J26" s="63"/>
      <c r="K26" s="63"/>
      <c r="L26" s="64"/>
      <c r="M26" s="31"/>
      <c r="N26" s="278"/>
      <c r="O26" s="278"/>
      <c r="P26" s="278"/>
      <c r="Q26" s="31"/>
      <c r="R26" s="57"/>
      <c r="S26" s="65"/>
      <c r="T26" s="59"/>
    </row>
    <row r="27" spans="1:20" ht="43.15" customHeight="1" thickBot="1" x14ac:dyDescent="0.2">
      <c r="A27" s="17"/>
      <c r="B27" s="262"/>
      <c r="C27" s="263"/>
      <c r="D27" s="56"/>
      <c r="E27" s="146">
        <f>S18</f>
        <v>0</v>
      </c>
      <c r="F27" s="66"/>
      <c r="G27" s="67"/>
      <c r="H27" s="66"/>
      <c r="I27" s="190">
        <f>S23</f>
        <v>0</v>
      </c>
      <c r="J27" s="192"/>
      <c r="K27" s="191"/>
      <c r="L27" s="264"/>
      <c r="M27" s="264"/>
      <c r="N27" s="265"/>
      <c r="O27" s="266"/>
      <c r="P27" s="267"/>
      <c r="Q27" s="68"/>
      <c r="R27" s="68"/>
      <c r="S27" s="145">
        <f>B27-E27-G27+I27+N27</f>
        <v>0</v>
      </c>
      <c r="T27" s="59"/>
    </row>
    <row r="28" spans="1:20" ht="10.9" customHeight="1" thickTop="1" x14ac:dyDescent="0.15">
      <c r="A28" s="17"/>
      <c r="B28" s="56"/>
      <c r="C28" s="56"/>
      <c r="D28" s="56"/>
      <c r="E28" s="69"/>
      <c r="F28" s="68"/>
      <c r="G28" s="70"/>
      <c r="H28" s="70"/>
      <c r="I28" s="69"/>
      <c r="J28" s="69"/>
      <c r="K28" s="69"/>
      <c r="L28" s="70"/>
      <c r="M28" s="70"/>
      <c r="N28" s="69"/>
      <c r="O28" s="69"/>
      <c r="P28" s="69"/>
      <c r="Q28" s="68"/>
      <c r="R28" s="68"/>
      <c r="S28" s="71"/>
      <c r="T28" s="22"/>
    </row>
    <row r="29" spans="1:20" s="72" customFormat="1" ht="7.9" customHeight="1" x14ac:dyDescent="0.15">
      <c r="B29" s="73"/>
      <c r="C29" s="73"/>
      <c r="D29" s="73"/>
      <c r="E29" s="74"/>
      <c r="F29" s="75"/>
      <c r="G29" s="76"/>
      <c r="H29" s="76"/>
      <c r="I29" s="74"/>
      <c r="J29" s="74"/>
      <c r="K29" s="74"/>
      <c r="L29" s="76"/>
      <c r="M29" s="76"/>
      <c r="N29" s="74"/>
      <c r="O29" s="74"/>
      <c r="P29" s="74"/>
      <c r="Q29" s="75"/>
      <c r="R29" s="75"/>
      <c r="S29" s="77"/>
      <c r="T29" s="78"/>
    </row>
    <row r="30" spans="1:20" ht="18.600000000000001" customHeight="1" x14ac:dyDescent="0.2">
      <c r="A30" s="79"/>
      <c r="B30" s="279" t="s">
        <v>108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79"/>
    </row>
    <row r="31" spans="1:20" ht="28.9" customHeight="1" thickBot="1" x14ac:dyDescent="0.2">
      <c r="A31" s="79"/>
      <c r="B31" s="254" t="s">
        <v>32</v>
      </c>
      <c r="C31" s="254"/>
      <c r="D31" s="254"/>
      <c r="E31" s="254"/>
      <c r="F31" s="254"/>
      <c r="G31" s="254"/>
      <c r="H31" s="80"/>
      <c r="I31" s="81" t="s">
        <v>31</v>
      </c>
      <c r="J31" s="82"/>
      <c r="K31" s="82"/>
      <c r="L31" s="82"/>
      <c r="M31" s="82"/>
      <c r="N31" s="82"/>
      <c r="O31" s="82"/>
      <c r="P31" s="82"/>
      <c r="Q31" s="83"/>
      <c r="R31" s="170"/>
      <c r="S31" s="170"/>
      <c r="T31" s="79"/>
    </row>
    <row r="32" spans="1:20" ht="19.899999999999999" customHeight="1" x14ac:dyDescent="0.15">
      <c r="A32" s="79"/>
      <c r="B32" s="84" t="s">
        <v>13</v>
      </c>
      <c r="C32" s="85"/>
      <c r="D32" s="85"/>
      <c r="E32" s="85"/>
      <c r="F32" s="85"/>
      <c r="G32" s="85"/>
      <c r="H32" s="85"/>
      <c r="I32" s="257" t="s">
        <v>33</v>
      </c>
      <c r="J32" s="258"/>
      <c r="K32" s="258"/>
      <c r="L32" s="86"/>
      <c r="M32" s="258" t="s">
        <v>34</v>
      </c>
      <c r="N32" s="258"/>
      <c r="O32" s="258"/>
      <c r="P32" s="258"/>
      <c r="Q32" s="259"/>
      <c r="R32" s="87"/>
      <c r="S32" s="88"/>
      <c r="T32" s="79"/>
    </row>
    <row r="33" spans="1:20" s="93" customFormat="1" ht="13.5" x14ac:dyDescent="0.15">
      <c r="A33" s="89"/>
      <c r="B33" s="90" t="s">
        <v>16</v>
      </c>
      <c r="C33" s="91" t="s">
        <v>17</v>
      </c>
      <c r="D33" s="247" t="s">
        <v>18</v>
      </c>
      <c r="E33" s="248"/>
      <c r="F33" s="247" t="s">
        <v>19</v>
      </c>
      <c r="G33" s="249"/>
      <c r="H33" s="249"/>
      <c r="I33" s="250" t="s">
        <v>20</v>
      </c>
      <c r="J33" s="251"/>
      <c r="K33" s="250" t="s">
        <v>21</v>
      </c>
      <c r="L33" s="251"/>
      <c r="M33" s="252" t="s">
        <v>20</v>
      </c>
      <c r="N33" s="252"/>
      <c r="O33" s="251"/>
      <c r="P33" s="250" t="s">
        <v>21</v>
      </c>
      <c r="Q33" s="253"/>
      <c r="R33" s="92"/>
      <c r="S33" s="88"/>
      <c r="T33" s="89"/>
    </row>
    <row r="34" spans="1:20" ht="24" customHeight="1" x14ac:dyDescent="0.15">
      <c r="A34" s="79"/>
      <c r="B34" s="230"/>
      <c r="C34" s="222"/>
      <c r="D34" s="207"/>
      <c r="E34" s="233"/>
      <c r="F34" s="235"/>
      <c r="G34" s="236"/>
      <c r="H34" s="233"/>
      <c r="I34" s="210"/>
      <c r="J34" s="211"/>
      <c r="K34" s="210"/>
      <c r="L34" s="211"/>
      <c r="M34" s="210"/>
      <c r="N34" s="214"/>
      <c r="O34" s="211"/>
      <c r="P34" s="210"/>
      <c r="Q34" s="245"/>
      <c r="R34" s="94"/>
      <c r="S34" s="95"/>
      <c r="T34" s="79"/>
    </row>
    <row r="35" spans="1:20" ht="13.9" customHeight="1" x14ac:dyDescent="0.15">
      <c r="A35" s="79"/>
      <c r="B35" s="231"/>
      <c r="C35" s="232"/>
      <c r="D35" s="208"/>
      <c r="E35" s="234"/>
      <c r="F35" s="237"/>
      <c r="G35" s="238"/>
      <c r="H35" s="239"/>
      <c r="I35" s="212"/>
      <c r="J35" s="213"/>
      <c r="K35" s="212"/>
      <c r="L35" s="213"/>
      <c r="M35" s="212"/>
      <c r="N35" s="215"/>
      <c r="O35" s="213"/>
      <c r="P35" s="212"/>
      <c r="Q35" s="246"/>
      <c r="R35" s="94"/>
      <c r="S35" s="95"/>
      <c r="T35" s="79"/>
    </row>
    <row r="36" spans="1:20" ht="24" customHeight="1" x14ac:dyDescent="0.15">
      <c r="A36" s="79"/>
      <c r="B36" s="230"/>
      <c r="C36" s="222"/>
      <c r="D36" s="207"/>
      <c r="E36" s="255"/>
      <c r="F36" s="256"/>
      <c r="G36" s="256"/>
      <c r="H36" s="256"/>
      <c r="I36" s="210"/>
      <c r="J36" s="211"/>
      <c r="K36" s="210"/>
      <c r="L36" s="211"/>
      <c r="M36" s="210"/>
      <c r="N36" s="214"/>
      <c r="O36" s="211"/>
      <c r="P36" s="210"/>
      <c r="Q36" s="245"/>
      <c r="R36" s="94"/>
      <c r="S36" s="95"/>
      <c r="T36" s="79"/>
    </row>
    <row r="37" spans="1:20" ht="13.9" customHeight="1" x14ac:dyDescent="0.15">
      <c r="A37" s="79"/>
      <c r="B37" s="231"/>
      <c r="C37" s="232"/>
      <c r="D37" s="208"/>
      <c r="E37" s="255"/>
      <c r="F37" s="256"/>
      <c r="G37" s="256"/>
      <c r="H37" s="256"/>
      <c r="I37" s="212"/>
      <c r="J37" s="213"/>
      <c r="K37" s="212"/>
      <c r="L37" s="213"/>
      <c r="M37" s="212"/>
      <c r="N37" s="215"/>
      <c r="O37" s="213"/>
      <c r="P37" s="212"/>
      <c r="Q37" s="246"/>
      <c r="R37" s="94"/>
      <c r="S37" s="95"/>
      <c r="T37" s="79"/>
    </row>
    <row r="38" spans="1:20" ht="24" customHeight="1" x14ac:dyDescent="0.15">
      <c r="A38" s="79"/>
      <c r="B38" s="230"/>
      <c r="C38" s="222"/>
      <c r="D38" s="207"/>
      <c r="E38" s="233"/>
      <c r="F38" s="235"/>
      <c r="G38" s="236"/>
      <c r="H38" s="233"/>
      <c r="I38" s="210"/>
      <c r="J38" s="211"/>
      <c r="K38" s="210"/>
      <c r="L38" s="211"/>
      <c r="M38" s="210"/>
      <c r="N38" s="214"/>
      <c r="O38" s="211"/>
      <c r="P38" s="210"/>
      <c r="Q38" s="245"/>
      <c r="R38" s="94"/>
      <c r="S38" s="95"/>
      <c r="T38" s="79"/>
    </row>
    <row r="39" spans="1:20" ht="13.9" customHeight="1" x14ac:dyDescent="0.15">
      <c r="A39" s="79"/>
      <c r="B39" s="231"/>
      <c r="C39" s="232"/>
      <c r="D39" s="208"/>
      <c r="E39" s="234"/>
      <c r="F39" s="237"/>
      <c r="G39" s="238"/>
      <c r="H39" s="239"/>
      <c r="I39" s="212"/>
      <c r="J39" s="213"/>
      <c r="K39" s="212"/>
      <c r="L39" s="213"/>
      <c r="M39" s="212"/>
      <c r="N39" s="215"/>
      <c r="O39" s="213"/>
      <c r="P39" s="212"/>
      <c r="Q39" s="246"/>
      <c r="R39" s="96"/>
      <c r="S39" s="95"/>
      <c r="T39" s="79"/>
    </row>
    <row r="40" spans="1:20" ht="24" customHeight="1" x14ac:dyDescent="0.15">
      <c r="A40" s="79"/>
      <c r="B40" s="230"/>
      <c r="C40" s="222"/>
      <c r="D40" s="207"/>
      <c r="E40" s="233"/>
      <c r="F40" s="235"/>
      <c r="G40" s="236"/>
      <c r="H40" s="233"/>
      <c r="I40" s="210"/>
      <c r="J40" s="211"/>
      <c r="K40" s="210"/>
      <c r="L40" s="211"/>
      <c r="M40" s="210"/>
      <c r="N40" s="214"/>
      <c r="O40" s="211"/>
      <c r="P40" s="210"/>
      <c r="Q40" s="245"/>
      <c r="R40" s="94"/>
      <c r="S40" s="95"/>
      <c r="T40" s="79"/>
    </row>
    <row r="41" spans="1:20" ht="13.9" customHeight="1" x14ac:dyDescent="0.15">
      <c r="A41" s="79"/>
      <c r="B41" s="231"/>
      <c r="C41" s="232"/>
      <c r="D41" s="208"/>
      <c r="E41" s="234"/>
      <c r="F41" s="237"/>
      <c r="G41" s="238"/>
      <c r="H41" s="239"/>
      <c r="I41" s="212"/>
      <c r="J41" s="213"/>
      <c r="K41" s="212"/>
      <c r="L41" s="213"/>
      <c r="M41" s="212"/>
      <c r="N41" s="215"/>
      <c r="O41" s="213"/>
      <c r="P41" s="212"/>
      <c r="Q41" s="246"/>
      <c r="R41" s="96"/>
      <c r="S41" s="95"/>
      <c r="T41" s="79"/>
    </row>
    <row r="42" spans="1:20" ht="24" customHeight="1" x14ac:dyDescent="0.15">
      <c r="A42" s="79"/>
      <c r="B42" s="230"/>
      <c r="C42" s="222"/>
      <c r="D42" s="207"/>
      <c r="E42" s="233"/>
      <c r="F42" s="235"/>
      <c r="G42" s="236"/>
      <c r="H42" s="233"/>
      <c r="I42" s="210"/>
      <c r="J42" s="211"/>
      <c r="K42" s="210"/>
      <c r="L42" s="211"/>
      <c r="M42" s="210"/>
      <c r="N42" s="214"/>
      <c r="O42" s="211"/>
      <c r="P42" s="210"/>
      <c r="Q42" s="245"/>
      <c r="R42" s="94"/>
      <c r="S42" s="95"/>
      <c r="T42" s="79"/>
    </row>
    <row r="43" spans="1:20" ht="13.9" customHeight="1" x14ac:dyDescent="0.15">
      <c r="A43" s="79"/>
      <c r="B43" s="231"/>
      <c r="C43" s="232"/>
      <c r="D43" s="208"/>
      <c r="E43" s="234"/>
      <c r="F43" s="237"/>
      <c r="G43" s="238"/>
      <c r="H43" s="239"/>
      <c r="I43" s="212"/>
      <c r="J43" s="213"/>
      <c r="K43" s="212"/>
      <c r="L43" s="213"/>
      <c r="M43" s="212"/>
      <c r="N43" s="215"/>
      <c r="O43" s="213"/>
      <c r="P43" s="212"/>
      <c r="Q43" s="246"/>
      <c r="R43" s="96"/>
      <c r="S43" s="95"/>
      <c r="T43" s="79"/>
    </row>
    <row r="44" spans="1:20" ht="24" customHeight="1" x14ac:dyDescent="0.15">
      <c r="A44" s="79"/>
      <c r="B44" s="230"/>
      <c r="C44" s="222"/>
      <c r="D44" s="207"/>
      <c r="E44" s="233"/>
      <c r="F44" s="235"/>
      <c r="G44" s="236"/>
      <c r="H44" s="233"/>
      <c r="I44" s="210"/>
      <c r="J44" s="211"/>
      <c r="K44" s="210"/>
      <c r="L44" s="211"/>
      <c r="M44" s="210"/>
      <c r="N44" s="214"/>
      <c r="O44" s="211"/>
      <c r="P44" s="210"/>
      <c r="Q44" s="245"/>
      <c r="R44" s="97"/>
      <c r="S44" s="95"/>
      <c r="T44" s="79"/>
    </row>
    <row r="45" spans="1:20" ht="13.9" customHeight="1" x14ac:dyDescent="0.15">
      <c r="A45" s="79"/>
      <c r="B45" s="231"/>
      <c r="C45" s="232"/>
      <c r="D45" s="208"/>
      <c r="E45" s="234"/>
      <c r="F45" s="237"/>
      <c r="G45" s="238"/>
      <c r="H45" s="239"/>
      <c r="I45" s="212"/>
      <c r="J45" s="213"/>
      <c r="K45" s="212"/>
      <c r="L45" s="213"/>
      <c r="M45" s="212"/>
      <c r="N45" s="215"/>
      <c r="O45" s="213"/>
      <c r="P45" s="212"/>
      <c r="Q45" s="246"/>
      <c r="R45" s="96"/>
      <c r="S45" s="95"/>
      <c r="T45" s="79"/>
    </row>
    <row r="46" spans="1:20" ht="24" customHeight="1" x14ac:dyDescent="0.15">
      <c r="A46" s="79"/>
      <c r="B46" s="230"/>
      <c r="C46" s="222"/>
      <c r="D46" s="207"/>
      <c r="E46" s="233"/>
      <c r="F46" s="235"/>
      <c r="G46" s="236"/>
      <c r="H46" s="233"/>
      <c r="I46" s="210"/>
      <c r="J46" s="211"/>
      <c r="K46" s="210"/>
      <c r="L46" s="211"/>
      <c r="M46" s="210"/>
      <c r="N46" s="214"/>
      <c r="O46" s="211"/>
      <c r="P46" s="210"/>
      <c r="Q46" s="245"/>
      <c r="R46" s="94"/>
      <c r="S46" s="95"/>
      <c r="T46" s="79"/>
    </row>
    <row r="47" spans="1:20" ht="13.9" customHeight="1" x14ac:dyDescent="0.15">
      <c r="A47" s="79"/>
      <c r="B47" s="231"/>
      <c r="C47" s="232"/>
      <c r="D47" s="208"/>
      <c r="E47" s="234"/>
      <c r="F47" s="237"/>
      <c r="G47" s="238"/>
      <c r="H47" s="239"/>
      <c r="I47" s="212"/>
      <c r="J47" s="213"/>
      <c r="K47" s="212"/>
      <c r="L47" s="213"/>
      <c r="M47" s="212"/>
      <c r="N47" s="215"/>
      <c r="O47" s="213"/>
      <c r="P47" s="212"/>
      <c r="Q47" s="246"/>
      <c r="R47" s="96"/>
      <c r="S47" s="95"/>
      <c r="T47" s="79"/>
    </row>
    <row r="48" spans="1:20" ht="24" customHeight="1" x14ac:dyDescent="0.15">
      <c r="A48" s="79"/>
      <c r="B48" s="352"/>
      <c r="C48" s="222"/>
      <c r="D48" s="207"/>
      <c r="E48" s="224"/>
      <c r="F48" s="226"/>
      <c r="G48" s="227"/>
      <c r="H48" s="224"/>
      <c r="I48" s="210"/>
      <c r="J48" s="211"/>
      <c r="K48" s="210"/>
      <c r="L48" s="211"/>
      <c r="M48" s="210"/>
      <c r="N48" s="214"/>
      <c r="O48" s="211"/>
      <c r="P48" s="210"/>
      <c r="Q48" s="245"/>
      <c r="R48" s="94"/>
      <c r="S48" s="95"/>
      <c r="T48" s="79"/>
    </row>
    <row r="49" spans="1:20" ht="13.9" customHeight="1" x14ac:dyDescent="0.15">
      <c r="A49" s="79"/>
      <c r="B49" s="353"/>
      <c r="C49" s="232"/>
      <c r="D49" s="208"/>
      <c r="E49" s="234"/>
      <c r="F49" s="243"/>
      <c r="G49" s="244"/>
      <c r="H49" s="234"/>
      <c r="I49" s="212"/>
      <c r="J49" s="213"/>
      <c r="K49" s="212"/>
      <c r="L49" s="213"/>
      <c r="M49" s="212"/>
      <c r="N49" s="215"/>
      <c r="O49" s="213"/>
      <c r="P49" s="212"/>
      <c r="Q49" s="246"/>
      <c r="R49" s="96"/>
      <c r="S49" s="95"/>
      <c r="T49" s="79"/>
    </row>
    <row r="50" spans="1:20" ht="24" customHeight="1" thickBot="1" x14ac:dyDescent="0.2">
      <c r="A50" s="79"/>
      <c r="B50" s="352"/>
      <c r="C50" s="222"/>
      <c r="D50" s="207"/>
      <c r="E50" s="224"/>
      <c r="F50" s="226"/>
      <c r="G50" s="227"/>
      <c r="H50" s="224"/>
      <c r="I50" s="210"/>
      <c r="J50" s="211"/>
      <c r="K50" s="210"/>
      <c r="L50" s="211"/>
      <c r="M50" s="210"/>
      <c r="N50" s="214"/>
      <c r="O50" s="211"/>
      <c r="P50" s="210"/>
      <c r="Q50" s="245"/>
      <c r="R50" s="98"/>
      <c r="S50" s="98"/>
      <c r="T50" s="79"/>
    </row>
    <row r="51" spans="1:20" ht="14.45" customHeight="1" thickBot="1" x14ac:dyDescent="0.2">
      <c r="A51" s="79"/>
      <c r="B51" s="354"/>
      <c r="C51" s="223"/>
      <c r="D51" s="209"/>
      <c r="E51" s="225"/>
      <c r="F51" s="228"/>
      <c r="G51" s="229"/>
      <c r="H51" s="225"/>
      <c r="I51" s="212"/>
      <c r="J51" s="213"/>
      <c r="K51" s="212"/>
      <c r="L51" s="213"/>
      <c r="M51" s="212"/>
      <c r="N51" s="215"/>
      <c r="O51" s="213"/>
      <c r="P51" s="212"/>
      <c r="Q51" s="246"/>
      <c r="R51" s="98"/>
      <c r="S51" s="35" t="s">
        <v>35</v>
      </c>
      <c r="T51" s="79"/>
    </row>
    <row r="52" spans="1:20" ht="24" customHeight="1" x14ac:dyDescent="0.15">
      <c r="A52" s="79"/>
      <c r="B52" s="216" t="s">
        <v>24</v>
      </c>
      <c r="C52" s="217"/>
      <c r="D52" s="217"/>
      <c r="E52" s="217"/>
      <c r="F52" s="217"/>
      <c r="G52" s="217"/>
      <c r="H52" s="218"/>
      <c r="I52" s="205">
        <f>SUM(I34:J51)</f>
        <v>0</v>
      </c>
      <c r="J52" s="203"/>
      <c r="K52" s="193">
        <f>SUM(K34:L51)</f>
        <v>0</v>
      </c>
      <c r="L52" s="203"/>
      <c r="M52" s="197">
        <f>SUM(M34:O51)</f>
        <v>0</v>
      </c>
      <c r="N52" s="198"/>
      <c r="O52" s="199"/>
      <c r="P52" s="193">
        <f>SUM(P34:Q51)</f>
        <v>0</v>
      </c>
      <c r="Q52" s="194"/>
      <c r="R52" s="99"/>
      <c r="S52" s="182">
        <f>I52+K52+M52+P52</f>
        <v>0</v>
      </c>
      <c r="T52" s="79"/>
    </row>
    <row r="53" spans="1:20" ht="13.15" customHeight="1" thickBot="1" x14ac:dyDescent="0.2">
      <c r="A53" s="79"/>
      <c r="B53" s="219"/>
      <c r="C53" s="220"/>
      <c r="D53" s="220"/>
      <c r="E53" s="220"/>
      <c r="F53" s="220"/>
      <c r="G53" s="220"/>
      <c r="H53" s="221"/>
      <c r="I53" s="206"/>
      <c r="J53" s="204"/>
      <c r="K53" s="195"/>
      <c r="L53" s="204"/>
      <c r="M53" s="200"/>
      <c r="N53" s="201"/>
      <c r="O53" s="202"/>
      <c r="P53" s="195"/>
      <c r="Q53" s="196"/>
      <c r="R53" s="97"/>
      <c r="S53" s="183"/>
      <c r="T53" s="79"/>
    </row>
    <row r="54" spans="1:20" ht="15" customHeight="1" thickBot="1" x14ac:dyDescent="0.25">
      <c r="A54" s="79"/>
      <c r="B54" s="100"/>
      <c r="C54" s="87"/>
      <c r="D54" s="87"/>
      <c r="E54" s="87"/>
      <c r="F54" s="87"/>
      <c r="G54" s="100"/>
      <c r="H54" s="100"/>
      <c r="I54" s="101"/>
      <c r="J54" s="102"/>
      <c r="K54" s="103"/>
      <c r="L54" s="104"/>
      <c r="M54" s="104"/>
      <c r="N54" s="105"/>
      <c r="O54" s="106"/>
      <c r="P54" s="103"/>
      <c r="Q54" s="104"/>
      <c r="R54" s="104"/>
      <c r="S54" s="107"/>
      <c r="T54" s="79"/>
    </row>
    <row r="55" spans="1:20" ht="19.899999999999999" customHeight="1" x14ac:dyDescent="0.15">
      <c r="A55" s="79"/>
      <c r="B55" s="108" t="s">
        <v>36</v>
      </c>
      <c r="C55" s="109"/>
      <c r="D55" s="109"/>
      <c r="E55" s="110"/>
      <c r="F55" s="110"/>
      <c r="G55" s="111"/>
      <c r="H55" s="111"/>
      <c r="I55" s="111" t="s">
        <v>26</v>
      </c>
      <c r="J55" s="85"/>
      <c r="K55" s="111" t="s">
        <v>37</v>
      </c>
      <c r="L55" s="85"/>
      <c r="M55" s="85"/>
      <c r="N55" s="112"/>
      <c r="O55" s="112"/>
      <c r="P55" s="111"/>
      <c r="Q55" s="85"/>
      <c r="R55" s="85"/>
      <c r="S55" s="113" t="s">
        <v>104</v>
      </c>
      <c r="T55" s="79"/>
    </row>
    <row r="56" spans="1:20" ht="30" customHeight="1" thickBot="1" x14ac:dyDescent="0.2">
      <c r="A56" s="79"/>
      <c r="B56" s="114"/>
      <c r="C56" s="115"/>
      <c r="D56" s="115"/>
      <c r="E56" s="116"/>
      <c r="F56" s="116"/>
      <c r="G56" s="117"/>
      <c r="H56" s="117"/>
      <c r="I56" s="48"/>
      <c r="J56" s="118" t="s">
        <v>28</v>
      </c>
      <c r="K56" s="48"/>
      <c r="L56" s="118" t="s">
        <v>22</v>
      </c>
      <c r="M56" s="118"/>
      <c r="N56" s="118"/>
      <c r="O56" s="119"/>
      <c r="P56" s="120"/>
      <c r="Q56" s="121"/>
      <c r="R56" s="121"/>
      <c r="S56" s="147">
        <f>I56*K56</f>
        <v>0</v>
      </c>
      <c r="T56" s="79"/>
    </row>
    <row r="57" spans="1:20" ht="16.149999999999999" customHeight="1" thickBot="1" x14ac:dyDescent="0.2">
      <c r="A57" s="79"/>
      <c r="B57" s="122"/>
      <c r="C57" s="122"/>
      <c r="D57" s="122"/>
      <c r="E57" s="123"/>
      <c r="F57" s="123"/>
      <c r="G57" s="123"/>
      <c r="H57" s="123"/>
      <c r="I57" s="124"/>
      <c r="J57" s="125"/>
      <c r="K57" s="124"/>
      <c r="L57" s="125"/>
      <c r="M57" s="126"/>
      <c r="N57" s="127"/>
      <c r="O57" s="127"/>
      <c r="P57" s="126"/>
      <c r="Q57" s="125"/>
      <c r="R57" s="125"/>
      <c r="S57" s="128"/>
      <c r="T57" s="79"/>
    </row>
    <row r="58" spans="1:20" ht="29.45" customHeight="1" thickTop="1" x14ac:dyDescent="0.15">
      <c r="A58" s="79"/>
      <c r="B58" s="184" t="s">
        <v>52</v>
      </c>
      <c r="C58" s="184"/>
      <c r="D58" s="92"/>
      <c r="E58" s="184" t="s">
        <v>98</v>
      </c>
      <c r="F58" s="184"/>
      <c r="G58" s="125"/>
      <c r="H58" s="125"/>
      <c r="I58" s="184" t="s">
        <v>104</v>
      </c>
      <c r="J58" s="184"/>
      <c r="K58" s="184"/>
      <c r="L58" s="129"/>
      <c r="M58" s="125"/>
      <c r="N58" s="184"/>
      <c r="O58" s="184"/>
      <c r="P58" s="184"/>
      <c r="Q58" s="184"/>
      <c r="R58" s="130" t="s">
        <v>38</v>
      </c>
      <c r="S58" s="131" t="s">
        <v>51</v>
      </c>
      <c r="T58" s="132"/>
    </row>
    <row r="59" spans="1:20" ht="13.15" customHeight="1" x14ac:dyDescent="0.15">
      <c r="A59" s="79"/>
      <c r="B59" s="185"/>
      <c r="C59" s="185"/>
      <c r="D59" s="92"/>
      <c r="E59" s="185"/>
      <c r="F59" s="185"/>
      <c r="G59" s="133"/>
      <c r="H59" s="125"/>
      <c r="I59" s="185"/>
      <c r="J59" s="185"/>
      <c r="K59" s="185"/>
      <c r="L59" s="129"/>
      <c r="M59" s="125"/>
      <c r="N59" s="184"/>
      <c r="O59" s="184"/>
      <c r="P59" s="184"/>
      <c r="Q59" s="184"/>
      <c r="R59" s="130"/>
      <c r="S59" s="186">
        <f>B60-E60+I60</f>
        <v>0</v>
      </c>
      <c r="T59" s="132"/>
    </row>
    <row r="60" spans="1:20" ht="30" customHeight="1" thickBot="1" x14ac:dyDescent="0.2">
      <c r="A60" s="79"/>
      <c r="B60" s="188"/>
      <c r="C60" s="189"/>
      <c r="D60" s="124"/>
      <c r="E60" s="190">
        <f>S52</f>
        <v>0</v>
      </c>
      <c r="F60" s="191"/>
      <c r="G60" s="87"/>
      <c r="H60" s="87"/>
      <c r="I60" s="190">
        <f>S56</f>
        <v>0</v>
      </c>
      <c r="J60" s="192"/>
      <c r="K60" s="191"/>
      <c r="L60" s="170"/>
      <c r="M60" s="170"/>
      <c r="N60" s="171"/>
      <c r="O60" s="171"/>
      <c r="P60" s="171"/>
      <c r="Q60" s="100"/>
      <c r="R60" s="100"/>
      <c r="S60" s="187"/>
      <c r="T60" s="132"/>
    </row>
    <row r="61" spans="1:20" ht="12" customHeight="1" thickTop="1" thickBot="1" x14ac:dyDescent="0.2">
      <c r="A61" s="79"/>
      <c r="B61" s="129"/>
      <c r="C61" s="129"/>
      <c r="D61" s="129"/>
      <c r="E61" s="129"/>
      <c r="F61" s="129"/>
      <c r="G61" s="129"/>
      <c r="H61" s="122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34"/>
      <c r="T61" s="79"/>
    </row>
    <row r="62" spans="1:20" ht="28.15" customHeight="1" x14ac:dyDescent="0.15">
      <c r="B62" s="240" t="s">
        <v>47</v>
      </c>
      <c r="C62" s="241"/>
      <c r="D62" s="241"/>
      <c r="E62" s="241"/>
      <c r="F62" s="241"/>
      <c r="G62" s="242"/>
      <c r="H62" s="75"/>
      <c r="I62" s="172" t="s">
        <v>39</v>
      </c>
      <c r="J62" s="173"/>
      <c r="K62" s="173"/>
      <c r="L62" s="173"/>
      <c r="M62" s="135"/>
      <c r="N62" s="174" t="s">
        <v>40</v>
      </c>
      <c r="O62" s="174"/>
      <c r="P62" s="174"/>
      <c r="Q62" s="174"/>
      <c r="R62" s="175"/>
      <c r="S62" s="176">
        <f>S27+S59</f>
        <v>0</v>
      </c>
    </row>
    <row r="63" spans="1:20" ht="21.6" customHeight="1" thickBot="1" x14ac:dyDescent="0.2">
      <c r="B63" s="178" t="s">
        <v>41</v>
      </c>
      <c r="C63" s="178"/>
      <c r="D63" s="178"/>
      <c r="E63" s="178"/>
      <c r="F63" s="178"/>
      <c r="G63" s="178"/>
      <c r="H63" s="136"/>
      <c r="I63" s="179" t="s">
        <v>42</v>
      </c>
      <c r="J63" s="180"/>
      <c r="K63" s="180"/>
      <c r="L63" s="180"/>
      <c r="M63" s="180"/>
      <c r="N63" s="180"/>
      <c r="O63" s="180"/>
      <c r="P63" s="180"/>
      <c r="Q63" s="180"/>
      <c r="R63" s="181"/>
      <c r="S63" s="177"/>
    </row>
    <row r="64" spans="1:20" ht="13.15" customHeight="1" thickBot="1" x14ac:dyDescent="0.2">
      <c r="A64" s="137"/>
      <c r="B64" s="138"/>
      <c r="C64" s="138"/>
      <c r="D64" s="138"/>
      <c r="E64" s="138"/>
      <c r="F64" s="138"/>
      <c r="G64" s="138"/>
      <c r="H64" s="138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40"/>
      <c r="T64" s="137"/>
    </row>
    <row r="65" spans="1:19" ht="13.15" customHeight="1" thickBot="1" x14ac:dyDescent="0.2"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41"/>
    </row>
    <row r="66" spans="1:19" ht="25.15" customHeight="1" x14ac:dyDescent="0.15">
      <c r="A66" s="142"/>
      <c r="B66" s="155" t="s">
        <v>43</v>
      </c>
      <c r="C66" s="156"/>
      <c r="D66" s="155" t="s">
        <v>44</v>
      </c>
      <c r="E66" s="159"/>
      <c r="F66" s="159"/>
      <c r="G66" s="160"/>
      <c r="H66" s="155" t="s">
        <v>45</v>
      </c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60"/>
    </row>
    <row r="67" spans="1:19" ht="25.15" customHeight="1" thickBot="1" x14ac:dyDescent="0.2">
      <c r="A67" s="142"/>
      <c r="B67" s="157"/>
      <c r="C67" s="158"/>
      <c r="D67" s="161"/>
      <c r="E67" s="162"/>
      <c r="F67" s="162"/>
      <c r="G67" s="163"/>
      <c r="H67" s="161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3"/>
    </row>
    <row r="68" spans="1:19" ht="16.5" x14ac:dyDescent="0.15"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41"/>
    </row>
  </sheetData>
  <sheetProtection sheet="1" objects="1" scenarios="1"/>
  <mergeCells count="190">
    <mergeCell ref="I14:J15"/>
    <mergeCell ref="K14:L15"/>
    <mergeCell ref="M14:O15"/>
    <mergeCell ref="P14:Q15"/>
    <mergeCell ref="I16:J17"/>
    <mergeCell ref="K16:L17"/>
    <mergeCell ref="M16:O17"/>
    <mergeCell ref="P16:Q17"/>
    <mergeCell ref="M46:O47"/>
    <mergeCell ref="P46:Q47"/>
    <mergeCell ref="K46:L47"/>
    <mergeCell ref="K34:L35"/>
    <mergeCell ref="M34:O35"/>
    <mergeCell ref="P34:Q35"/>
    <mergeCell ref="K36:L37"/>
    <mergeCell ref="M36:O37"/>
    <mergeCell ref="P36:Q37"/>
    <mergeCell ref="I44:J45"/>
    <mergeCell ref="I46:J47"/>
    <mergeCell ref="K38:L39"/>
    <mergeCell ref="M38:O39"/>
    <mergeCell ref="P38:Q39"/>
    <mergeCell ref="I40:J41"/>
    <mergeCell ref="K40:L41"/>
    <mergeCell ref="D9:E9"/>
    <mergeCell ref="F9:H9"/>
    <mergeCell ref="I9:J9"/>
    <mergeCell ref="K9:L9"/>
    <mergeCell ref="M9:O9"/>
    <mergeCell ref="P9:Q9"/>
    <mergeCell ref="B7:C7"/>
    <mergeCell ref="I8:L8"/>
    <mergeCell ref="M8:Q8"/>
    <mergeCell ref="A1:K1"/>
    <mergeCell ref="L1:N1"/>
    <mergeCell ref="Q1:R1"/>
    <mergeCell ref="S1:T1"/>
    <mergeCell ref="D2:G3"/>
    <mergeCell ref="H2:I3"/>
    <mergeCell ref="P2:Q2"/>
    <mergeCell ref="A2:C3"/>
    <mergeCell ref="A4:C5"/>
    <mergeCell ref="R2:T2"/>
    <mergeCell ref="B10:B11"/>
    <mergeCell ref="C10:C11"/>
    <mergeCell ref="E10:E11"/>
    <mergeCell ref="F10:H11"/>
    <mergeCell ref="I10:J11"/>
    <mergeCell ref="K10:L11"/>
    <mergeCell ref="M10:O11"/>
    <mergeCell ref="P10:Q11"/>
    <mergeCell ref="I12:J13"/>
    <mergeCell ref="K12:L13"/>
    <mergeCell ref="M12:O13"/>
    <mergeCell ref="B12:B13"/>
    <mergeCell ref="C12:C13"/>
    <mergeCell ref="E12:E13"/>
    <mergeCell ref="P12:Q13"/>
    <mergeCell ref="D10:D11"/>
    <mergeCell ref="B16:B17"/>
    <mergeCell ref="C16:C17"/>
    <mergeCell ref="E16:E17"/>
    <mergeCell ref="F16:H17"/>
    <mergeCell ref="B14:B15"/>
    <mergeCell ref="C14:C15"/>
    <mergeCell ref="E14:E15"/>
    <mergeCell ref="F14:H15"/>
    <mergeCell ref="F12:H13"/>
    <mergeCell ref="D12:D13"/>
    <mergeCell ref="D14:D15"/>
    <mergeCell ref="D16:D17"/>
    <mergeCell ref="R31:S31"/>
    <mergeCell ref="I32:K32"/>
    <mergeCell ref="M32:Q32"/>
    <mergeCell ref="I18:J19"/>
    <mergeCell ref="B25:C25"/>
    <mergeCell ref="I25:K25"/>
    <mergeCell ref="B27:C27"/>
    <mergeCell ref="I27:K27"/>
    <mergeCell ref="L27:M27"/>
    <mergeCell ref="N27:P27"/>
    <mergeCell ref="S18:S19"/>
    <mergeCell ref="B20:E20"/>
    <mergeCell ref="F20:I20"/>
    <mergeCell ref="K20:N20"/>
    <mergeCell ref="B22:E23"/>
    <mergeCell ref="K18:L19"/>
    <mergeCell ref="M18:O19"/>
    <mergeCell ref="P18:Q19"/>
    <mergeCell ref="B18:H19"/>
    <mergeCell ref="N25:P26"/>
    <mergeCell ref="B30:S30"/>
    <mergeCell ref="B36:B37"/>
    <mergeCell ref="C36:C37"/>
    <mergeCell ref="E36:E37"/>
    <mergeCell ref="F36:H37"/>
    <mergeCell ref="B34:B35"/>
    <mergeCell ref="C34:C35"/>
    <mergeCell ref="E34:E35"/>
    <mergeCell ref="F34:H35"/>
    <mergeCell ref="I34:J35"/>
    <mergeCell ref="I36:J37"/>
    <mergeCell ref="D33:E33"/>
    <mergeCell ref="F33:H33"/>
    <mergeCell ref="I33:J33"/>
    <mergeCell ref="K33:L33"/>
    <mergeCell ref="M33:O33"/>
    <mergeCell ref="P33:Q33"/>
    <mergeCell ref="B31:G31"/>
    <mergeCell ref="P42:Q43"/>
    <mergeCell ref="K44:L45"/>
    <mergeCell ref="M44:O45"/>
    <mergeCell ref="P44:Q45"/>
    <mergeCell ref="B40:B41"/>
    <mergeCell ref="C40:C41"/>
    <mergeCell ref="E40:E41"/>
    <mergeCell ref="F40:H41"/>
    <mergeCell ref="B38:B39"/>
    <mergeCell ref="C38:C39"/>
    <mergeCell ref="E38:E39"/>
    <mergeCell ref="F38:H39"/>
    <mergeCell ref="I38:J39"/>
    <mergeCell ref="D34:D35"/>
    <mergeCell ref="D36:D37"/>
    <mergeCell ref="D38:D39"/>
    <mergeCell ref="D40:D41"/>
    <mergeCell ref="B62:G62"/>
    <mergeCell ref="B48:B49"/>
    <mergeCell ref="C48:C49"/>
    <mergeCell ref="E48:E49"/>
    <mergeCell ref="F48:H49"/>
    <mergeCell ref="P40:Q41"/>
    <mergeCell ref="I42:J43"/>
    <mergeCell ref="K42:L43"/>
    <mergeCell ref="M42:O43"/>
    <mergeCell ref="P48:Q49"/>
    <mergeCell ref="I50:J51"/>
    <mergeCell ref="K50:L51"/>
    <mergeCell ref="M50:O51"/>
    <mergeCell ref="P50:Q51"/>
    <mergeCell ref="B44:B45"/>
    <mergeCell ref="C44:C45"/>
    <mergeCell ref="E44:E45"/>
    <mergeCell ref="F44:H45"/>
    <mergeCell ref="B42:B43"/>
    <mergeCell ref="C42:C43"/>
    <mergeCell ref="E42:E43"/>
    <mergeCell ref="F42:H43"/>
    <mergeCell ref="M40:O41"/>
    <mergeCell ref="D50:D51"/>
    <mergeCell ref="D48:D49"/>
    <mergeCell ref="D46:D47"/>
    <mergeCell ref="D44:D45"/>
    <mergeCell ref="I58:K59"/>
    <mergeCell ref="I48:J49"/>
    <mergeCell ref="K48:L49"/>
    <mergeCell ref="M48:O49"/>
    <mergeCell ref="B52:H53"/>
    <mergeCell ref="B50:B51"/>
    <mergeCell ref="C50:C51"/>
    <mergeCell ref="E50:E51"/>
    <mergeCell ref="F50:H51"/>
    <mergeCell ref="B46:B47"/>
    <mergeCell ref="C46:C47"/>
    <mergeCell ref="E46:E47"/>
    <mergeCell ref="F46:H47"/>
    <mergeCell ref="B66:C67"/>
    <mergeCell ref="D66:G67"/>
    <mergeCell ref="H66:S67"/>
    <mergeCell ref="D4:Q5"/>
    <mergeCell ref="L60:M60"/>
    <mergeCell ref="N60:P60"/>
    <mergeCell ref="I62:L62"/>
    <mergeCell ref="N62:R62"/>
    <mergeCell ref="S62:S63"/>
    <mergeCell ref="B63:G63"/>
    <mergeCell ref="I63:R63"/>
    <mergeCell ref="S52:S53"/>
    <mergeCell ref="B58:C59"/>
    <mergeCell ref="E58:F59"/>
    <mergeCell ref="N58:Q59"/>
    <mergeCell ref="S59:S60"/>
    <mergeCell ref="B60:C60"/>
    <mergeCell ref="E60:F60"/>
    <mergeCell ref="I60:K60"/>
    <mergeCell ref="P52:Q53"/>
    <mergeCell ref="M52:O53"/>
    <mergeCell ref="K52:L53"/>
    <mergeCell ref="I52:J53"/>
    <mergeCell ref="D42:D43"/>
  </mergeCells>
  <phoneticPr fontId="5"/>
  <pageMargins left="0.39370078740157483" right="0" top="0.35433070866141736" bottom="0.35433070866141736" header="0.31496062992125984" footer="0.31496062992125984"/>
  <pageSetup paperSize="9" scale="61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topLeftCell="A22" zoomScale="60" zoomScaleNormal="60" workbookViewId="0">
      <selection activeCell="B48" sqref="B48:B49"/>
    </sheetView>
  </sheetViews>
  <sheetFormatPr defaultRowHeight="17.25" x14ac:dyDescent="0.15"/>
  <cols>
    <col min="1" max="1" width="2.625" style="3" customWidth="1"/>
    <col min="2" max="2" width="6.875" style="143" customWidth="1"/>
    <col min="3" max="3" width="20.25" style="143" customWidth="1"/>
    <col min="4" max="4" width="5.375" style="143" customWidth="1"/>
    <col min="5" max="5" width="20.5" style="143" customWidth="1"/>
    <col min="6" max="6" width="4.375" style="143" customWidth="1"/>
    <col min="7" max="7" width="19.875" style="143" customWidth="1"/>
    <col min="8" max="8" width="4.625" style="143" customWidth="1"/>
    <col min="9" max="9" width="9.75" style="143" customWidth="1"/>
    <col min="10" max="10" width="2.75" style="143" customWidth="1"/>
    <col min="11" max="11" width="9.75" style="143" customWidth="1"/>
    <col min="12" max="13" width="2.75" style="143" customWidth="1"/>
    <col min="14" max="14" width="7.75" style="143" customWidth="1"/>
    <col min="15" max="15" width="2.75" style="143" customWidth="1"/>
    <col min="16" max="16" width="9.75" style="143" customWidth="1"/>
    <col min="17" max="17" width="2.75" style="143" customWidth="1"/>
    <col min="18" max="18" width="6.25" style="143" customWidth="1"/>
    <col min="19" max="19" width="18.375" style="3" customWidth="1"/>
    <col min="20" max="20" width="2.75" style="3" customWidth="1"/>
    <col min="21" max="16384" width="9" style="3"/>
  </cols>
  <sheetData>
    <row r="1" spans="1:20" ht="43.9" customHeight="1" thickBot="1" x14ac:dyDescent="0.2">
      <c r="A1" s="283" t="s">
        <v>94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5">
        <v>2025</v>
      </c>
      <c r="M1" s="285"/>
      <c r="N1" s="285"/>
      <c r="O1" s="1" t="s">
        <v>1</v>
      </c>
      <c r="P1" s="2">
        <v>1</v>
      </c>
      <c r="Q1" s="286" t="s">
        <v>2</v>
      </c>
      <c r="R1" s="286"/>
      <c r="S1" s="287" t="s">
        <v>3</v>
      </c>
      <c r="T1" s="288"/>
    </row>
    <row r="2" spans="1:20" ht="24.75" customHeight="1" x14ac:dyDescent="0.15">
      <c r="A2" s="299" t="s">
        <v>4</v>
      </c>
      <c r="B2" s="300"/>
      <c r="C2" s="301"/>
      <c r="D2" s="289"/>
      <c r="E2" s="289"/>
      <c r="F2" s="289"/>
      <c r="G2" s="290"/>
      <c r="H2" s="293" t="s">
        <v>5</v>
      </c>
      <c r="I2" s="294"/>
      <c r="J2" s="4"/>
      <c r="K2" s="148">
        <v>1</v>
      </c>
      <c r="L2" s="6" t="s">
        <v>6</v>
      </c>
      <c r="M2" s="6"/>
      <c r="N2" s="148">
        <v>1</v>
      </c>
      <c r="O2" s="6" t="s">
        <v>7</v>
      </c>
      <c r="P2" s="297" t="s">
        <v>8</v>
      </c>
      <c r="Q2" s="298"/>
      <c r="R2" s="310" t="s">
        <v>9</v>
      </c>
      <c r="S2" s="311"/>
      <c r="T2" s="312"/>
    </row>
    <row r="3" spans="1:20" ht="24.75" customHeight="1" thickBot="1" x14ac:dyDescent="0.2">
      <c r="A3" s="302"/>
      <c r="B3" s="303"/>
      <c r="C3" s="304"/>
      <c r="D3" s="291"/>
      <c r="E3" s="291"/>
      <c r="F3" s="291"/>
      <c r="G3" s="292"/>
      <c r="H3" s="295"/>
      <c r="I3" s="296"/>
      <c r="J3" s="7"/>
      <c r="K3" s="149">
        <v>1</v>
      </c>
      <c r="L3" s="9" t="s">
        <v>6</v>
      </c>
      <c r="M3" s="9"/>
      <c r="N3" s="149">
        <v>31</v>
      </c>
      <c r="O3" s="9" t="s">
        <v>7</v>
      </c>
      <c r="P3" s="9"/>
      <c r="Q3" s="10"/>
      <c r="R3" s="11"/>
      <c r="S3" s="12"/>
      <c r="T3" s="13"/>
    </row>
    <row r="4" spans="1:20" ht="15.6" customHeight="1" x14ac:dyDescent="0.15">
      <c r="A4" s="305" t="s">
        <v>10</v>
      </c>
      <c r="B4" s="306"/>
      <c r="C4" s="307"/>
      <c r="D4" s="164" t="s">
        <v>46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6"/>
      <c r="R4" s="11"/>
      <c r="S4" s="12"/>
      <c r="T4" s="13"/>
    </row>
    <row r="5" spans="1:20" ht="30" customHeight="1" thickBot="1" x14ac:dyDescent="0.2">
      <c r="A5" s="295"/>
      <c r="B5" s="308"/>
      <c r="C5" s="309"/>
      <c r="D5" s="167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9"/>
      <c r="R5" s="14"/>
      <c r="S5" s="15"/>
      <c r="T5" s="16"/>
    </row>
    <row r="6" spans="1:20" ht="34.9" customHeight="1" x14ac:dyDescent="0.15">
      <c r="A6" s="17"/>
      <c r="B6" s="18" t="s">
        <v>107</v>
      </c>
      <c r="C6" s="18"/>
      <c r="D6" s="18"/>
      <c r="E6" s="18"/>
      <c r="F6" s="18"/>
      <c r="G6" s="18"/>
      <c r="H6" s="18"/>
      <c r="I6" s="19"/>
      <c r="J6" s="20"/>
      <c r="K6" s="20"/>
      <c r="L6" s="20"/>
      <c r="M6" s="20"/>
      <c r="N6" s="20"/>
      <c r="O6" s="20"/>
      <c r="P6" s="20"/>
      <c r="Q6" s="20"/>
      <c r="R6" s="21"/>
      <c r="S6" s="21"/>
      <c r="T6" s="22"/>
    </row>
    <row r="7" spans="1:20" ht="30" customHeight="1" thickBot="1" x14ac:dyDescent="0.2">
      <c r="A7" s="17"/>
      <c r="B7" s="318" t="s">
        <v>11</v>
      </c>
      <c r="C7" s="318"/>
      <c r="D7" s="20"/>
      <c r="E7" s="23"/>
      <c r="F7" s="23"/>
      <c r="G7" s="23"/>
      <c r="H7" s="23"/>
      <c r="I7" s="24" t="s">
        <v>12</v>
      </c>
      <c r="J7" s="23"/>
      <c r="K7" s="25"/>
      <c r="L7" s="26"/>
      <c r="M7" s="26"/>
      <c r="N7" s="24"/>
      <c r="O7" s="24"/>
      <c r="P7" s="24"/>
      <c r="Q7" s="24"/>
      <c r="R7" s="24"/>
      <c r="S7" s="24"/>
      <c r="T7" s="17"/>
    </row>
    <row r="8" spans="1:20" ht="19.899999999999999" customHeight="1" thickBot="1" x14ac:dyDescent="0.2">
      <c r="A8" s="17"/>
      <c r="B8" s="27" t="s">
        <v>13</v>
      </c>
      <c r="C8" s="28"/>
      <c r="D8" s="28"/>
      <c r="E8" s="29"/>
      <c r="F8" s="29"/>
      <c r="G8" s="28"/>
      <c r="H8" s="30"/>
      <c r="I8" s="319" t="s">
        <v>14</v>
      </c>
      <c r="J8" s="320"/>
      <c r="K8" s="320"/>
      <c r="L8" s="321"/>
      <c r="M8" s="319" t="s">
        <v>15</v>
      </c>
      <c r="N8" s="320"/>
      <c r="O8" s="320"/>
      <c r="P8" s="320"/>
      <c r="Q8" s="322"/>
      <c r="R8" s="31"/>
      <c r="S8" s="31"/>
      <c r="T8" s="17"/>
    </row>
    <row r="9" spans="1:20" ht="16.5" x14ac:dyDescent="0.15">
      <c r="A9" s="17"/>
      <c r="B9" s="32" t="s">
        <v>16</v>
      </c>
      <c r="C9" s="33" t="s">
        <v>17</v>
      </c>
      <c r="D9" s="313" t="s">
        <v>18</v>
      </c>
      <c r="E9" s="313"/>
      <c r="F9" s="313" t="s">
        <v>19</v>
      </c>
      <c r="G9" s="313"/>
      <c r="H9" s="313"/>
      <c r="I9" s="341" t="s">
        <v>20</v>
      </c>
      <c r="J9" s="342"/>
      <c r="K9" s="343" t="s">
        <v>21</v>
      </c>
      <c r="L9" s="342"/>
      <c r="M9" s="343" t="s">
        <v>20</v>
      </c>
      <c r="N9" s="341"/>
      <c r="O9" s="342"/>
      <c r="P9" s="343" t="s">
        <v>21</v>
      </c>
      <c r="Q9" s="344"/>
      <c r="R9" s="31"/>
      <c r="S9" s="31"/>
      <c r="T9" s="17"/>
    </row>
    <row r="10" spans="1:20" ht="24" customHeight="1" x14ac:dyDescent="0.15">
      <c r="A10" s="17"/>
      <c r="B10" s="230"/>
      <c r="C10" s="222"/>
      <c r="D10" s="207"/>
      <c r="E10" s="255"/>
      <c r="F10" s="256"/>
      <c r="G10" s="256"/>
      <c r="H10" s="256"/>
      <c r="I10" s="210"/>
      <c r="J10" s="211"/>
      <c r="K10" s="210"/>
      <c r="L10" s="211"/>
      <c r="M10" s="210"/>
      <c r="N10" s="214"/>
      <c r="O10" s="211"/>
      <c r="P10" s="210"/>
      <c r="Q10" s="245"/>
      <c r="R10" s="31"/>
      <c r="S10" s="31"/>
      <c r="T10" s="17"/>
    </row>
    <row r="11" spans="1:20" ht="13.9" customHeight="1" x14ac:dyDescent="0.15">
      <c r="A11" s="17"/>
      <c r="B11" s="231"/>
      <c r="C11" s="232"/>
      <c r="D11" s="208"/>
      <c r="E11" s="255"/>
      <c r="F11" s="256"/>
      <c r="G11" s="256"/>
      <c r="H11" s="256"/>
      <c r="I11" s="212"/>
      <c r="J11" s="213"/>
      <c r="K11" s="212"/>
      <c r="L11" s="213"/>
      <c r="M11" s="212"/>
      <c r="N11" s="215"/>
      <c r="O11" s="213"/>
      <c r="P11" s="212"/>
      <c r="Q11" s="246"/>
      <c r="R11" s="31"/>
      <c r="S11" s="31"/>
      <c r="T11" s="17"/>
    </row>
    <row r="12" spans="1:20" ht="24" customHeight="1" x14ac:dyDescent="0.15">
      <c r="A12" s="17"/>
      <c r="B12" s="230"/>
      <c r="C12" s="222"/>
      <c r="D12" s="207"/>
      <c r="E12" s="255"/>
      <c r="F12" s="256"/>
      <c r="G12" s="256"/>
      <c r="H12" s="256"/>
      <c r="I12" s="210"/>
      <c r="J12" s="211"/>
      <c r="K12" s="210"/>
      <c r="L12" s="211"/>
      <c r="M12" s="210"/>
      <c r="N12" s="214"/>
      <c r="O12" s="211"/>
      <c r="P12" s="210"/>
      <c r="Q12" s="245"/>
      <c r="R12" s="31"/>
      <c r="S12" s="31"/>
      <c r="T12" s="17"/>
    </row>
    <row r="13" spans="1:20" ht="13.9" customHeight="1" x14ac:dyDescent="0.15">
      <c r="A13" s="17"/>
      <c r="B13" s="231"/>
      <c r="C13" s="232"/>
      <c r="D13" s="208"/>
      <c r="E13" s="255"/>
      <c r="F13" s="256"/>
      <c r="G13" s="256"/>
      <c r="H13" s="256"/>
      <c r="I13" s="212"/>
      <c r="J13" s="213"/>
      <c r="K13" s="212"/>
      <c r="L13" s="213"/>
      <c r="M13" s="212"/>
      <c r="N13" s="215"/>
      <c r="O13" s="213"/>
      <c r="P13" s="212"/>
      <c r="Q13" s="246"/>
      <c r="R13" s="31"/>
      <c r="S13" s="31"/>
      <c r="T13" s="17"/>
    </row>
    <row r="14" spans="1:20" ht="24" customHeight="1" x14ac:dyDescent="0.15">
      <c r="A14" s="17"/>
      <c r="B14" s="230"/>
      <c r="C14" s="222"/>
      <c r="D14" s="207"/>
      <c r="E14" s="255"/>
      <c r="F14" s="256"/>
      <c r="G14" s="256"/>
      <c r="H14" s="256"/>
      <c r="I14" s="210"/>
      <c r="J14" s="211"/>
      <c r="K14" s="210"/>
      <c r="L14" s="211"/>
      <c r="M14" s="210"/>
      <c r="N14" s="214"/>
      <c r="O14" s="211"/>
      <c r="P14" s="210"/>
      <c r="Q14" s="245"/>
      <c r="R14" s="31"/>
      <c r="S14" s="31"/>
      <c r="T14" s="17"/>
    </row>
    <row r="15" spans="1:20" ht="13.9" customHeight="1" x14ac:dyDescent="0.15">
      <c r="A15" s="17"/>
      <c r="B15" s="231"/>
      <c r="C15" s="232"/>
      <c r="D15" s="208"/>
      <c r="E15" s="255"/>
      <c r="F15" s="256"/>
      <c r="G15" s="256"/>
      <c r="H15" s="256"/>
      <c r="I15" s="212"/>
      <c r="J15" s="213"/>
      <c r="K15" s="212"/>
      <c r="L15" s="213"/>
      <c r="M15" s="212"/>
      <c r="N15" s="215"/>
      <c r="O15" s="213"/>
      <c r="P15" s="212"/>
      <c r="Q15" s="246"/>
      <c r="R15" s="31"/>
      <c r="S15" s="31"/>
      <c r="T15" s="17"/>
    </row>
    <row r="16" spans="1:20" ht="24" customHeight="1" thickBot="1" x14ac:dyDescent="0.2">
      <c r="A16" s="17"/>
      <c r="B16" s="230"/>
      <c r="C16" s="222"/>
      <c r="D16" s="207"/>
      <c r="E16" s="281"/>
      <c r="F16" s="256"/>
      <c r="G16" s="256"/>
      <c r="H16" s="256"/>
      <c r="I16" s="210"/>
      <c r="J16" s="211"/>
      <c r="K16" s="210"/>
      <c r="L16" s="211"/>
      <c r="M16" s="210"/>
      <c r="N16" s="214"/>
      <c r="O16" s="211"/>
      <c r="P16" s="210"/>
      <c r="Q16" s="245"/>
      <c r="R16" s="34"/>
      <c r="S16" s="34"/>
      <c r="T16" s="17"/>
    </row>
    <row r="17" spans="1:20" ht="13.9" customHeight="1" thickBot="1" x14ac:dyDescent="0.2">
      <c r="A17" s="17"/>
      <c r="B17" s="280"/>
      <c r="C17" s="223"/>
      <c r="D17" s="209"/>
      <c r="E17" s="282"/>
      <c r="F17" s="222"/>
      <c r="G17" s="222"/>
      <c r="H17" s="222"/>
      <c r="I17" s="323"/>
      <c r="J17" s="324"/>
      <c r="K17" s="323"/>
      <c r="L17" s="324"/>
      <c r="M17" s="323"/>
      <c r="N17" s="325"/>
      <c r="O17" s="324"/>
      <c r="P17" s="323"/>
      <c r="Q17" s="326"/>
      <c r="R17" s="34"/>
      <c r="S17" s="35" t="s">
        <v>23</v>
      </c>
      <c r="T17" s="17"/>
    </row>
    <row r="18" spans="1:20" ht="24" customHeight="1" x14ac:dyDescent="0.15">
      <c r="A18" s="17"/>
      <c r="B18" s="327" t="s">
        <v>24</v>
      </c>
      <c r="C18" s="328"/>
      <c r="D18" s="328"/>
      <c r="E18" s="328"/>
      <c r="F18" s="328"/>
      <c r="G18" s="328"/>
      <c r="H18" s="339"/>
      <c r="I18" s="193">
        <f>SUM(I10:J17)</f>
        <v>0</v>
      </c>
      <c r="J18" s="203"/>
      <c r="K18" s="193">
        <f>SUM(K10:L17)</f>
        <v>0</v>
      </c>
      <c r="L18" s="203"/>
      <c r="M18" s="197">
        <f>SUM(M10:O17)</f>
        <v>0</v>
      </c>
      <c r="N18" s="198"/>
      <c r="O18" s="199"/>
      <c r="P18" s="193">
        <f>SUM(P10:Q17)</f>
        <v>0</v>
      </c>
      <c r="Q18" s="194"/>
      <c r="R18" s="36"/>
      <c r="S18" s="268">
        <f>SUM(I18:Q18)</f>
        <v>0</v>
      </c>
      <c r="T18" s="17"/>
    </row>
    <row r="19" spans="1:20" ht="13.15" customHeight="1" thickBot="1" x14ac:dyDescent="0.2">
      <c r="A19" s="17"/>
      <c r="B19" s="330"/>
      <c r="C19" s="331"/>
      <c r="D19" s="331"/>
      <c r="E19" s="331"/>
      <c r="F19" s="331"/>
      <c r="G19" s="331"/>
      <c r="H19" s="340"/>
      <c r="I19" s="195"/>
      <c r="J19" s="204"/>
      <c r="K19" s="195"/>
      <c r="L19" s="204"/>
      <c r="M19" s="200"/>
      <c r="N19" s="201"/>
      <c r="O19" s="202"/>
      <c r="P19" s="195"/>
      <c r="Q19" s="196"/>
      <c r="R19" s="36"/>
      <c r="S19" s="269"/>
      <c r="T19" s="17"/>
    </row>
    <row r="20" spans="1:20" ht="5.45" customHeight="1" x14ac:dyDescent="0.15">
      <c r="A20" s="17"/>
      <c r="B20" s="270"/>
      <c r="C20" s="270"/>
      <c r="D20" s="270"/>
      <c r="E20" s="270"/>
      <c r="F20" s="270"/>
      <c r="G20" s="270"/>
      <c r="H20" s="270"/>
      <c r="I20" s="270"/>
      <c r="J20" s="37"/>
      <c r="K20" s="270"/>
      <c r="L20" s="270"/>
      <c r="M20" s="270"/>
      <c r="N20" s="270"/>
      <c r="O20" s="37"/>
      <c r="P20" s="37"/>
      <c r="Q20" s="37"/>
      <c r="R20" s="36"/>
      <c r="S20" s="38"/>
      <c r="T20" s="17"/>
    </row>
    <row r="21" spans="1:20" ht="15" customHeight="1" thickBot="1" x14ac:dyDescent="0.2">
      <c r="A21" s="17"/>
      <c r="B21" s="39"/>
      <c r="C21" s="39"/>
      <c r="D21" s="39"/>
      <c r="E21" s="39"/>
      <c r="F21" s="39"/>
      <c r="G21" s="39"/>
      <c r="H21" s="39"/>
      <c r="I21" s="39"/>
      <c r="J21" s="37"/>
      <c r="K21" s="39"/>
      <c r="L21" s="39"/>
      <c r="M21" s="39"/>
      <c r="N21" s="39"/>
      <c r="O21" s="37"/>
      <c r="P21" s="37"/>
      <c r="Q21" s="37"/>
      <c r="R21" s="36"/>
      <c r="S21" s="38"/>
      <c r="T21" s="17"/>
    </row>
    <row r="22" spans="1:20" ht="15" customHeight="1" x14ac:dyDescent="0.15">
      <c r="A22" s="17"/>
      <c r="B22" s="271" t="s">
        <v>25</v>
      </c>
      <c r="C22" s="272"/>
      <c r="D22" s="272"/>
      <c r="E22" s="272"/>
      <c r="F22" s="40"/>
      <c r="G22" s="40"/>
      <c r="H22" s="40"/>
      <c r="I22" s="41" t="s">
        <v>26</v>
      </c>
      <c r="J22" s="42"/>
      <c r="K22" s="42" t="s">
        <v>27</v>
      </c>
      <c r="L22" s="43"/>
      <c r="M22" s="40"/>
      <c r="N22" s="40"/>
      <c r="O22" s="44"/>
      <c r="P22" s="44"/>
      <c r="Q22" s="44"/>
      <c r="R22" s="45"/>
      <c r="S22" s="46" t="s">
        <v>105</v>
      </c>
      <c r="T22" s="17"/>
    </row>
    <row r="23" spans="1:20" ht="30.75" customHeight="1" thickBot="1" x14ac:dyDescent="0.2">
      <c r="A23" s="17"/>
      <c r="B23" s="273"/>
      <c r="C23" s="274"/>
      <c r="D23" s="274"/>
      <c r="E23" s="274"/>
      <c r="F23" s="47"/>
      <c r="G23" s="47"/>
      <c r="H23" s="47"/>
      <c r="I23" s="48"/>
      <c r="J23" s="150"/>
      <c r="K23" s="50"/>
      <c r="L23" s="51" t="s">
        <v>22</v>
      </c>
      <c r="M23" s="47"/>
      <c r="N23" s="47"/>
      <c r="O23" s="52"/>
      <c r="P23" s="52"/>
      <c r="Q23" s="52"/>
      <c r="R23" s="53"/>
      <c r="S23" s="144">
        <f>I23*K23</f>
        <v>0</v>
      </c>
      <c r="T23" s="17"/>
    </row>
    <row r="24" spans="1:20" ht="15" customHeight="1" thickBot="1" x14ac:dyDescent="0.2">
      <c r="A24" s="17"/>
      <c r="B24" s="39"/>
      <c r="C24" s="39"/>
      <c r="D24" s="39"/>
      <c r="E24" s="39"/>
      <c r="F24" s="39"/>
      <c r="G24" s="39"/>
      <c r="H24" s="39"/>
      <c r="I24" s="39"/>
      <c r="J24" s="37"/>
      <c r="K24" s="39"/>
      <c r="L24" s="39"/>
      <c r="M24" s="39"/>
      <c r="N24" s="39"/>
      <c r="O24" s="37"/>
      <c r="P24" s="37"/>
      <c r="Q24" s="37"/>
      <c r="R24" s="36"/>
      <c r="S24" s="38"/>
      <c r="T24" s="17"/>
    </row>
    <row r="25" spans="1:20" ht="29.45" customHeight="1" thickTop="1" x14ac:dyDescent="0.15">
      <c r="A25" s="17"/>
      <c r="B25" s="260" t="s">
        <v>82</v>
      </c>
      <c r="C25" s="261"/>
      <c r="D25" s="54"/>
      <c r="E25" s="55" t="s">
        <v>97</v>
      </c>
      <c r="F25" s="338" t="s">
        <v>101</v>
      </c>
      <c r="G25" s="338"/>
      <c r="H25" s="338"/>
      <c r="I25" s="260" t="s">
        <v>105</v>
      </c>
      <c r="J25" s="261"/>
      <c r="K25" s="261"/>
      <c r="L25" s="56"/>
      <c r="M25" s="56"/>
      <c r="N25" s="277" t="s">
        <v>29</v>
      </c>
      <c r="O25" s="277"/>
      <c r="P25" s="277"/>
      <c r="Q25" s="31"/>
      <c r="R25" s="57" t="s">
        <v>30</v>
      </c>
      <c r="S25" s="58" t="s">
        <v>83</v>
      </c>
      <c r="T25" s="59"/>
    </row>
    <row r="26" spans="1:20" ht="15.6" customHeight="1" x14ac:dyDescent="0.15">
      <c r="A26" s="17"/>
      <c r="B26" s="60"/>
      <c r="C26" s="56"/>
      <c r="D26" s="54"/>
      <c r="E26" s="56"/>
      <c r="F26" s="338"/>
      <c r="G26" s="338"/>
      <c r="H26" s="338"/>
      <c r="I26" s="62"/>
      <c r="J26" s="63"/>
      <c r="K26" s="63"/>
      <c r="L26" s="64"/>
      <c r="M26" s="31"/>
      <c r="N26" s="278"/>
      <c r="O26" s="278"/>
      <c r="P26" s="278"/>
      <c r="Q26" s="31"/>
      <c r="R26" s="57"/>
      <c r="S26" s="65"/>
      <c r="T26" s="59"/>
    </row>
    <row r="27" spans="1:20" ht="43.15" customHeight="1" thickBot="1" x14ac:dyDescent="0.2">
      <c r="A27" s="17"/>
      <c r="B27" s="347"/>
      <c r="C27" s="348"/>
      <c r="D27" s="56"/>
      <c r="E27" s="146">
        <f>S18</f>
        <v>0</v>
      </c>
      <c r="F27" s="68"/>
      <c r="G27" s="153"/>
      <c r="H27" s="70"/>
      <c r="I27" s="190">
        <f>S23</f>
        <v>0</v>
      </c>
      <c r="J27" s="192"/>
      <c r="K27" s="191"/>
      <c r="L27" s="264"/>
      <c r="M27" s="264"/>
      <c r="N27" s="349"/>
      <c r="O27" s="350"/>
      <c r="P27" s="351"/>
      <c r="Q27" s="68"/>
      <c r="R27" s="68"/>
      <c r="S27" s="152">
        <f>B27-E27-G27+I27+N27</f>
        <v>0</v>
      </c>
      <c r="T27" s="59"/>
    </row>
    <row r="28" spans="1:20" ht="10.9" customHeight="1" thickTop="1" x14ac:dyDescent="0.15">
      <c r="A28" s="17"/>
      <c r="B28" s="56"/>
      <c r="C28" s="56"/>
      <c r="D28" s="56"/>
      <c r="E28" s="69"/>
      <c r="F28" s="68"/>
      <c r="G28" s="70"/>
      <c r="H28" s="70"/>
      <c r="I28" s="69"/>
      <c r="J28" s="69"/>
      <c r="K28" s="69"/>
      <c r="L28" s="70"/>
      <c r="M28" s="70"/>
      <c r="N28" s="69"/>
      <c r="O28" s="69"/>
      <c r="P28" s="69"/>
      <c r="Q28" s="68"/>
      <c r="R28" s="68"/>
      <c r="S28" s="71"/>
      <c r="T28" s="22"/>
    </row>
    <row r="29" spans="1:20" s="72" customFormat="1" ht="7.9" customHeight="1" x14ac:dyDescent="0.15">
      <c r="B29" s="73"/>
      <c r="C29" s="73"/>
      <c r="D29" s="73"/>
      <c r="E29" s="74"/>
      <c r="F29" s="75"/>
      <c r="G29" s="76"/>
      <c r="H29" s="76"/>
      <c r="I29" s="74"/>
      <c r="J29" s="74"/>
      <c r="K29" s="74"/>
      <c r="L29" s="76"/>
      <c r="M29" s="76"/>
      <c r="N29" s="74"/>
      <c r="O29" s="74"/>
      <c r="P29" s="74"/>
      <c r="Q29" s="75"/>
      <c r="R29" s="75"/>
      <c r="S29" s="77"/>
      <c r="T29" s="78"/>
    </row>
    <row r="30" spans="1:20" ht="18.600000000000001" customHeight="1" x14ac:dyDescent="0.2">
      <c r="A30" s="79"/>
      <c r="B30" s="279" t="s">
        <v>108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79"/>
    </row>
    <row r="31" spans="1:20" ht="28.9" customHeight="1" thickBot="1" x14ac:dyDescent="0.2">
      <c r="A31" s="79"/>
      <c r="B31" s="254" t="s">
        <v>32</v>
      </c>
      <c r="C31" s="254"/>
      <c r="D31" s="254"/>
      <c r="E31" s="254"/>
      <c r="F31" s="254"/>
      <c r="G31" s="254"/>
      <c r="H31" s="80"/>
      <c r="I31" s="81" t="s">
        <v>31</v>
      </c>
      <c r="J31" s="82"/>
      <c r="K31" s="82"/>
      <c r="L31" s="82"/>
      <c r="M31" s="82"/>
      <c r="N31" s="82"/>
      <c r="O31" s="82"/>
      <c r="P31" s="82"/>
      <c r="Q31" s="83"/>
      <c r="R31" s="170"/>
      <c r="S31" s="170"/>
      <c r="T31" s="79"/>
    </row>
    <row r="32" spans="1:20" ht="19.899999999999999" customHeight="1" x14ac:dyDescent="0.15">
      <c r="A32" s="79"/>
      <c r="B32" s="84" t="s">
        <v>13</v>
      </c>
      <c r="C32" s="85"/>
      <c r="D32" s="85"/>
      <c r="E32" s="85"/>
      <c r="F32" s="85"/>
      <c r="G32" s="85"/>
      <c r="H32" s="85"/>
      <c r="I32" s="257" t="s">
        <v>33</v>
      </c>
      <c r="J32" s="258"/>
      <c r="K32" s="258"/>
      <c r="L32" s="86"/>
      <c r="M32" s="258" t="s">
        <v>34</v>
      </c>
      <c r="N32" s="258"/>
      <c r="O32" s="258"/>
      <c r="P32" s="258"/>
      <c r="Q32" s="259"/>
      <c r="R32" s="87"/>
      <c r="S32" s="88"/>
      <c r="T32" s="79"/>
    </row>
    <row r="33" spans="1:20" s="93" customFormat="1" ht="13.5" x14ac:dyDescent="0.15">
      <c r="A33" s="89"/>
      <c r="B33" s="90" t="s">
        <v>16</v>
      </c>
      <c r="C33" s="91" t="s">
        <v>17</v>
      </c>
      <c r="D33" s="247" t="s">
        <v>18</v>
      </c>
      <c r="E33" s="248"/>
      <c r="F33" s="247" t="s">
        <v>19</v>
      </c>
      <c r="G33" s="249"/>
      <c r="H33" s="249"/>
      <c r="I33" s="250" t="s">
        <v>20</v>
      </c>
      <c r="J33" s="251"/>
      <c r="K33" s="250" t="s">
        <v>21</v>
      </c>
      <c r="L33" s="251"/>
      <c r="M33" s="252" t="s">
        <v>20</v>
      </c>
      <c r="N33" s="252"/>
      <c r="O33" s="251"/>
      <c r="P33" s="250" t="s">
        <v>21</v>
      </c>
      <c r="Q33" s="253"/>
      <c r="R33" s="92"/>
      <c r="S33" s="88"/>
      <c r="T33" s="89"/>
    </row>
    <row r="34" spans="1:20" ht="24" customHeight="1" x14ac:dyDescent="0.15">
      <c r="A34" s="79"/>
      <c r="B34" s="230"/>
      <c r="C34" s="222"/>
      <c r="D34" s="207"/>
      <c r="E34" s="233"/>
      <c r="F34" s="235"/>
      <c r="G34" s="236"/>
      <c r="H34" s="233"/>
      <c r="I34" s="210"/>
      <c r="J34" s="211"/>
      <c r="K34" s="210"/>
      <c r="L34" s="211"/>
      <c r="M34" s="210"/>
      <c r="N34" s="214"/>
      <c r="O34" s="211"/>
      <c r="P34" s="210"/>
      <c r="Q34" s="245"/>
      <c r="R34" s="94"/>
      <c r="S34" s="95"/>
      <c r="T34" s="79"/>
    </row>
    <row r="35" spans="1:20" ht="13.9" customHeight="1" x14ac:dyDescent="0.15">
      <c r="A35" s="79"/>
      <c r="B35" s="231"/>
      <c r="C35" s="232"/>
      <c r="D35" s="208"/>
      <c r="E35" s="234"/>
      <c r="F35" s="237"/>
      <c r="G35" s="238"/>
      <c r="H35" s="239"/>
      <c r="I35" s="212"/>
      <c r="J35" s="213"/>
      <c r="K35" s="212"/>
      <c r="L35" s="213"/>
      <c r="M35" s="212"/>
      <c r="N35" s="215"/>
      <c r="O35" s="213"/>
      <c r="P35" s="212"/>
      <c r="Q35" s="246"/>
      <c r="R35" s="94"/>
      <c r="S35" s="95"/>
      <c r="T35" s="79"/>
    </row>
    <row r="36" spans="1:20" ht="24" customHeight="1" x14ac:dyDescent="0.15">
      <c r="A36" s="79"/>
      <c r="B36" s="230"/>
      <c r="C36" s="222"/>
      <c r="D36" s="207"/>
      <c r="E36" s="255"/>
      <c r="F36" s="256"/>
      <c r="G36" s="256"/>
      <c r="H36" s="256"/>
      <c r="I36" s="210"/>
      <c r="J36" s="211"/>
      <c r="K36" s="210"/>
      <c r="L36" s="211"/>
      <c r="M36" s="210"/>
      <c r="N36" s="214"/>
      <c r="O36" s="211"/>
      <c r="P36" s="210"/>
      <c r="Q36" s="245"/>
      <c r="R36" s="94"/>
      <c r="S36" s="95"/>
      <c r="T36" s="79"/>
    </row>
    <row r="37" spans="1:20" ht="13.9" customHeight="1" x14ac:dyDescent="0.15">
      <c r="A37" s="79"/>
      <c r="B37" s="231"/>
      <c r="C37" s="232"/>
      <c r="D37" s="208"/>
      <c r="E37" s="255"/>
      <c r="F37" s="256"/>
      <c r="G37" s="256"/>
      <c r="H37" s="256"/>
      <c r="I37" s="212"/>
      <c r="J37" s="213"/>
      <c r="K37" s="212"/>
      <c r="L37" s="213"/>
      <c r="M37" s="212"/>
      <c r="N37" s="215"/>
      <c r="O37" s="213"/>
      <c r="P37" s="212"/>
      <c r="Q37" s="246"/>
      <c r="R37" s="94"/>
      <c r="S37" s="95"/>
      <c r="T37" s="79"/>
    </row>
    <row r="38" spans="1:20" ht="24" customHeight="1" x14ac:dyDescent="0.15">
      <c r="A38" s="79"/>
      <c r="B38" s="230"/>
      <c r="C38" s="222"/>
      <c r="D38" s="207"/>
      <c r="E38" s="233"/>
      <c r="F38" s="235"/>
      <c r="G38" s="236"/>
      <c r="H38" s="233"/>
      <c r="I38" s="210"/>
      <c r="J38" s="211"/>
      <c r="K38" s="210"/>
      <c r="L38" s="211"/>
      <c r="M38" s="210"/>
      <c r="N38" s="214"/>
      <c r="O38" s="211"/>
      <c r="P38" s="210"/>
      <c r="Q38" s="245"/>
      <c r="R38" s="94"/>
      <c r="S38" s="95"/>
      <c r="T38" s="79"/>
    </row>
    <row r="39" spans="1:20" ht="13.9" customHeight="1" x14ac:dyDescent="0.15">
      <c r="A39" s="79"/>
      <c r="B39" s="231"/>
      <c r="C39" s="232"/>
      <c r="D39" s="208"/>
      <c r="E39" s="234"/>
      <c r="F39" s="237"/>
      <c r="G39" s="238"/>
      <c r="H39" s="239"/>
      <c r="I39" s="212"/>
      <c r="J39" s="213"/>
      <c r="K39" s="212"/>
      <c r="L39" s="213"/>
      <c r="M39" s="212"/>
      <c r="N39" s="215"/>
      <c r="O39" s="213"/>
      <c r="P39" s="212"/>
      <c r="Q39" s="246"/>
      <c r="R39" s="96"/>
      <c r="S39" s="95"/>
      <c r="T39" s="79"/>
    </row>
    <row r="40" spans="1:20" ht="24" customHeight="1" x14ac:dyDescent="0.15">
      <c r="A40" s="79"/>
      <c r="B40" s="230"/>
      <c r="C40" s="222"/>
      <c r="D40" s="207"/>
      <c r="E40" s="233"/>
      <c r="F40" s="235"/>
      <c r="G40" s="236"/>
      <c r="H40" s="233"/>
      <c r="I40" s="210"/>
      <c r="J40" s="211"/>
      <c r="K40" s="210"/>
      <c r="L40" s="211"/>
      <c r="M40" s="210"/>
      <c r="N40" s="214"/>
      <c r="O40" s="211"/>
      <c r="P40" s="210"/>
      <c r="Q40" s="245"/>
      <c r="R40" s="94"/>
      <c r="S40" s="95"/>
      <c r="T40" s="79"/>
    </row>
    <row r="41" spans="1:20" ht="13.9" customHeight="1" x14ac:dyDescent="0.15">
      <c r="A41" s="79"/>
      <c r="B41" s="231"/>
      <c r="C41" s="232"/>
      <c r="D41" s="208"/>
      <c r="E41" s="234"/>
      <c r="F41" s="237"/>
      <c r="G41" s="238"/>
      <c r="H41" s="239"/>
      <c r="I41" s="212"/>
      <c r="J41" s="213"/>
      <c r="K41" s="212"/>
      <c r="L41" s="213"/>
      <c r="M41" s="212"/>
      <c r="N41" s="215"/>
      <c r="O41" s="213"/>
      <c r="P41" s="212"/>
      <c r="Q41" s="246"/>
      <c r="R41" s="96"/>
      <c r="S41" s="95"/>
      <c r="T41" s="79"/>
    </row>
    <row r="42" spans="1:20" ht="24" customHeight="1" x14ac:dyDescent="0.15">
      <c r="A42" s="79"/>
      <c r="B42" s="230"/>
      <c r="C42" s="222"/>
      <c r="D42" s="207"/>
      <c r="E42" s="233"/>
      <c r="F42" s="235"/>
      <c r="G42" s="236"/>
      <c r="H42" s="233"/>
      <c r="I42" s="210"/>
      <c r="J42" s="211"/>
      <c r="K42" s="210"/>
      <c r="L42" s="211"/>
      <c r="M42" s="210"/>
      <c r="N42" s="214"/>
      <c r="O42" s="211"/>
      <c r="P42" s="210"/>
      <c r="Q42" s="245"/>
      <c r="R42" s="94"/>
      <c r="S42" s="95"/>
      <c r="T42" s="79"/>
    </row>
    <row r="43" spans="1:20" ht="13.9" customHeight="1" x14ac:dyDescent="0.15">
      <c r="A43" s="79"/>
      <c r="B43" s="231"/>
      <c r="C43" s="232"/>
      <c r="D43" s="208"/>
      <c r="E43" s="234"/>
      <c r="F43" s="237"/>
      <c r="G43" s="238"/>
      <c r="H43" s="239"/>
      <c r="I43" s="212"/>
      <c r="J43" s="213"/>
      <c r="K43" s="212"/>
      <c r="L43" s="213"/>
      <c r="M43" s="212"/>
      <c r="N43" s="215"/>
      <c r="O43" s="213"/>
      <c r="P43" s="212"/>
      <c r="Q43" s="246"/>
      <c r="R43" s="96"/>
      <c r="S43" s="95"/>
      <c r="T43" s="79"/>
    </row>
    <row r="44" spans="1:20" ht="24" customHeight="1" x14ac:dyDescent="0.15">
      <c r="A44" s="79"/>
      <c r="B44" s="230"/>
      <c r="C44" s="222"/>
      <c r="D44" s="207"/>
      <c r="E44" s="233"/>
      <c r="F44" s="235"/>
      <c r="G44" s="236"/>
      <c r="H44" s="233"/>
      <c r="I44" s="210"/>
      <c r="J44" s="211"/>
      <c r="K44" s="210"/>
      <c r="L44" s="211"/>
      <c r="M44" s="210"/>
      <c r="N44" s="214"/>
      <c r="O44" s="211"/>
      <c r="P44" s="210"/>
      <c r="Q44" s="245"/>
      <c r="R44" s="97"/>
      <c r="S44" s="95"/>
      <c r="T44" s="79"/>
    </row>
    <row r="45" spans="1:20" ht="13.9" customHeight="1" x14ac:dyDescent="0.15">
      <c r="A45" s="79"/>
      <c r="B45" s="231"/>
      <c r="C45" s="232"/>
      <c r="D45" s="208"/>
      <c r="E45" s="234"/>
      <c r="F45" s="237"/>
      <c r="G45" s="238"/>
      <c r="H45" s="239"/>
      <c r="I45" s="212"/>
      <c r="J45" s="213"/>
      <c r="K45" s="212"/>
      <c r="L45" s="213"/>
      <c r="M45" s="212"/>
      <c r="N45" s="215"/>
      <c r="O45" s="213"/>
      <c r="P45" s="212"/>
      <c r="Q45" s="246"/>
      <c r="R45" s="96"/>
      <c r="S45" s="95"/>
      <c r="T45" s="79"/>
    </row>
    <row r="46" spans="1:20" ht="24" customHeight="1" x14ac:dyDescent="0.15">
      <c r="A46" s="79"/>
      <c r="B46" s="230"/>
      <c r="C46" s="222"/>
      <c r="D46" s="207"/>
      <c r="E46" s="233"/>
      <c r="F46" s="235"/>
      <c r="G46" s="236"/>
      <c r="H46" s="233"/>
      <c r="I46" s="210"/>
      <c r="J46" s="211"/>
      <c r="K46" s="210"/>
      <c r="L46" s="211"/>
      <c r="M46" s="210"/>
      <c r="N46" s="214"/>
      <c r="O46" s="211"/>
      <c r="P46" s="210"/>
      <c r="Q46" s="245"/>
      <c r="R46" s="94"/>
      <c r="S46" s="95"/>
      <c r="T46" s="79"/>
    </row>
    <row r="47" spans="1:20" ht="13.9" customHeight="1" x14ac:dyDescent="0.15">
      <c r="A47" s="79"/>
      <c r="B47" s="231"/>
      <c r="C47" s="232"/>
      <c r="D47" s="208"/>
      <c r="E47" s="234"/>
      <c r="F47" s="237"/>
      <c r="G47" s="238"/>
      <c r="H47" s="239"/>
      <c r="I47" s="212"/>
      <c r="J47" s="213"/>
      <c r="K47" s="212"/>
      <c r="L47" s="213"/>
      <c r="M47" s="212"/>
      <c r="N47" s="215"/>
      <c r="O47" s="213"/>
      <c r="P47" s="212"/>
      <c r="Q47" s="246"/>
      <c r="R47" s="96"/>
      <c r="S47" s="95"/>
      <c r="T47" s="79"/>
    </row>
    <row r="48" spans="1:20" ht="24" customHeight="1" x14ac:dyDescent="0.15">
      <c r="A48" s="79"/>
      <c r="B48" s="352"/>
      <c r="C48" s="222"/>
      <c r="D48" s="207"/>
      <c r="E48" s="224"/>
      <c r="F48" s="226"/>
      <c r="G48" s="227"/>
      <c r="H48" s="224"/>
      <c r="I48" s="210"/>
      <c r="J48" s="211"/>
      <c r="K48" s="210"/>
      <c r="L48" s="211"/>
      <c r="M48" s="210"/>
      <c r="N48" s="214"/>
      <c r="O48" s="211"/>
      <c r="P48" s="210"/>
      <c r="Q48" s="245"/>
      <c r="R48" s="94"/>
      <c r="S48" s="95"/>
      <c r="T48" s="79"/>
    </row>
    <row r="49" spans="1:20" ht="13.9" customHeight="1" x14ac:dyDescent="0.15">
      <c r="A49" s="79"/>
      <c r="B49" s="353"/>
      <c r="C49" s="232"/>
      <c r="D49" s="208"/>
      <c r="E49" s="234"/>
      <c r="F49" s="243"/>
      <c r="G49" s="244"/>
      <c r="H49" s="234"/>
      <c r="I49" s="212"/>
      <c r="J49" s="213"/>
      <c r="K49" s="212"/>
      <c r="L49" s="213"/>
      <c r="M49" s="212"/>
      <c r="N49" s="215"/>
      <c r="O49" s="213"/>
      <c r="P49" s="212"/>
      <c r="Q49" s="246"/>
      <c r="R49" s="96"/>
      <c r="S49" s="95"/>
      <c r="T49" s="79"/>
    </row>
    <row r="50" spans="1:20" ht="24" customHeight="1" thickBot="1" x14ac:dyDescent="0.2">
      <c r="A50" s="79"/>
      <c r="B50" s="352"/>
      <c r="C50" s="222"/>
      <c r="D50" s="207"/>
      <c r="E50" s="224"/>
      <c r="F50" s="226"/>
      <c r="G50" s="227"/>
      <c r="H50" s="224"/>
      <c r="I50" s="210"/>
      <c r="J50" s="211"/>
      <c r="K50" s="210"/>
      <c r="L50" s="211"/>
      <c r="M50" s="210"/>
      <c r="N50" s="214"/>
      <c r="O50" s="211"/>
      <c r="P50" s="210"/>
      <c r="Q50" s="245"/>
      <c r="R50" s="98"/>
      <c r="S50" s="98"/>
      <c r="T50" s="79"/>
    </row>
    <row r="51" spans="1:20" ht="14.45" customHeight="1" thickBot="1" x14ac:dyDescent="0.2">
      <c r="A51" s="79"/>
      <c r="B51" s="354"/>
      <c r="C51" s="223"/>
      <c r="D51" s="209"/>
      <c r="E51" s="225"/>
      <c r="F51" s="228"/>
      <c r="G51" s="229"/>
      <c r="H51" s="225"/>
      <c r="I51" s="212"/>
      <c r="J51" s="213"/>
      <c r="K51" s="212"/>
      <c r="L51" s="213"/>
      <c r="M51" s="212"/>
      <c r="N51" s="215"/>
      <c r="O51" s="213"/>
      <c r="P51" s="212"/>
      <c r="Q51" s="246"/>
      <c r="R51" s="98"/>
      <c r="S51" s="35" t="s">
        <v>35</v>
      </c>
      <c r="T51" s="79"/>
    </row>
    <row r="52" spans="1:20" ht="24" customHeight="1" x14ac:dyDescent="0.15">
      <c r="A52" s="79"/>
      <c r="B52" s="327" t="s">
        <v>24</v>
      </c>
      <c r="C52" s="328"/>
      <c r="D52" s="328"/>
      <c r="E52" s="328"/>
      <c r="F52" s="328"/>
      <c r="G52" s="328"/>
      <c r="H52" s="329"/>
      <c r="I52" s="205">
        <f>SUM(I34:J51)</f>
        <v>0</v>
      </c>
      <c r="J52" s="203"/>
      <c r="K52" s="193">
        <f>SUM(K34:L51)</f>
        <v>0</v>
      </c>
      <c r="L52" s="203"/>
      <c r="M52" s="197">
        <f>SUM(M34:O51)</f>
        <v>0</v>
      </c>
      <c r="N52" s="198"/>
      <c r="O52" s="199"/>
      <c r="P52" s="193">
        <f>SUM(P34:Q51)</f>
        <v>0</v>
      </c>
      <c r="Q52" s="194"/>
      <c r="R52" s="99"/>
      <c r="S52" s="182">
        <f>I52+K52+M52+P52</f>
        <v>0</v>
      </c>
      <c r="T52" s="79"/>
    </row>
    <row r="53" spans="1:20" ht="13.15" customHeight="1" thickBot="1" x14ac:dyDescent="0.2">
      <c r="A53" s="79"/>
      <c r="B53" s="330"/>
      <c r="C53" s="331"/>
      <c r="D53" s="331"/>
      <c r="E53" s="331"/>
      <c r="F53" s="331"/>
      <c r="G53" s="331"/>
      <c r="H53" s="332"/>
      <c r="I53" s="206"/>
      <c r="J53" s="204"/>
      <c r="K53" s="195"/>
      <c r="L53" s="204"/>
      <c r="M53" s="200"/>
      <c r="N53" s="201"/>
      <c r="O53" s="202"/>
      <c r="P53" s="195"/>
      <c r="Q53" s="196"/>
      <c r="R53" s="97"/>
      <c r="S53" s="183"/>
      <c r="T53" s="79"/>
    </row>
    <row r="54" spans="1:20" ht="15" customHeight="1" thickBot="1" x14ac:dyDescent="0.25">
      <c r="A54" s="79"/>
      <c r="B54" s="100"/>
      <c r="C54" s="87"/>
      <c r="D54" s="87"/>
      <c r="E54" s="87"/>
      <c r="F54" s="87"/>
      <c r="G54" s="100"/>
      <c r="H54" s="100"/>
      <c r="I54" s="101"/>
      <c r="J54" s="102"/>
      <c r="K54" s="103"/>
      <c r="L54" s="104"/>
      <c r="M54" s="104"/>
      <c r="N54" s="105"/>
      <c r="O54" s="106"/>
      <c r="P54" s="103"/>
      <c r="Q54" s="104"/>
      <c r="R54" s="104"/>
      <c r="S54" s="107"/>
      <c r="T54" s="79"/>
    </row>
    <row r="55" spans="1:20" ht="19.899999999999999" customHeight="1" x14ac:dyDescent="0.15">
      <c r="A55" s="79"/>
      <c r="B55" s="108" t="s">
        <v>36</v>
      </c>
      <c r="C55" s="109"/>
      <c r="D55" s="109"/>
      <c r="E55" s="110"/>
      <c r="F55" s="110"/>
      <c r="G55" s="111"/>
      <c r="H55" s="111"/>
      <c r="I55" s="111" t="s">
        <v>26</v>
      </c>
      <c r="J55" s="85"/>
      <c r="K55" s="111" t="s">
        <v>37</v>
      </c>
      <c r="L55" s="85"/>
      <c r="M55" s="85"/>
      <c r="N55" s="112"/>
      <c r="O55" s="112"/>
      <c r="P55" s="111"/>
      <c r="Q55" s="85"/>
      <c r="R55" s="85"/>
      <c r="S55" s="113" t="s">
        <v>104</v>
      </c>
      <c r="T55" s="79"/>
    </row>
    <row r="56" spans="1:20" ht="30" customHeight="1" thickBot="1" x14ac:dyDescent="0.2">
      <c r="A56" s="79"/>
      <c r="B56" s="114"/>
      <c r="C56" s="115"/>
      <c r="D56" s="115"/>
      <c r="E56" s="116"/>
      <c r="F56" s="116"/>
      <c r="G56" s="117"/>
      <c r="H56" s="117"/>
      <c r="I56" s="48"/>
      <c r="J56" s="118"/>
      <c r="K56" s="48"/>
      <c r="L56" s="118" t="s">
        <v>22</v>
      </c>
      <c r="M56" s="118"/>
      <c r="N56" s="118"/>
      <c r="O56" s="119"/>
      <c r="P56" s="120"/>
      <c r="Q56" s="121"/>
      <c r="R56" s="121"/>
      <c r="S56" s="144">
        <f>I56*K56</f>
        <v>0</v>
      </c>
      <c r="T56" s="79"/>
    </row>
    <row r="57" spans="1:20" ht="16.149999999999999" customHeight="1" thickBot="1" x14ac:dyDescent="0.2">
      <c r="A57" s="79"/>
      <c r="B57" s="122"/>
      <c r="C57" s="122"/>
      <c r="D57" s="122"/>
      <c r="E57" s="123"/>
      <c r="F57" s="123"/>
      <c r="G57" s="123"/>
      <c r="H57" s="123"/>
      <c r="I57" s="124"/>
      <c r="J57" s="125"/>
      <c r="K57" s="124"/>
      <c r="L57" s="125"/>
      <c r="M57" s="126"/>
      <c r="N57" s="127"/>
      <c r="O57" s="127"/>
      <c r="P57" s="126"/>
      <c r="Q57" s="125"/>
      <c r="R57" s="125"/>
      <c r="S57" s="128"/>
      <c r="T57" s="79"/>
    </row>
    <row r="58" spans="1:20" ht="29.45" customHeight="1" thickTop="1" x14ac:dyDescent="0.15">
      <c r="A58" s="79"/>
      <c r="B58" s="184" t="s">
        <v>84</v>
      </c>
      <c r="C58" s="184"/>
      <c r="D58" s="92"/>
      <c r="E58" s="184" t="s">
        <v>98</v>
      </c>
      <c r="F58" s="184"/>
      <c r="G58" s="125"/>
      <c r="H58" s="125"/>
      <c r="I58" s="184" t="s">
        <v>104</v>
      </c>
      <c r="J58" s="184"/>
      <c r="K58" s="184"/>
      <c r="L58" s="129"/>
      <c r="M58" s="125"/>
      <c r="N58" s="184"/>
      <c r="O58" s="184"/>
      <c r="P58" s="184"/>
      <c r="Q58" s="184"/>
      <c r="R58" s="130" t="s">
        <v>38</v>
      </c>
      <c r="S58" s="131" t="s">
        <v>85</v>
      </c>
      <c r="T58" s="132"/>
    </row>
    <row r="59" spans="1:20" ht="13.15" customHeight="1" x14ac:dyDescent="0.15">
      <c r="A59" s="79"/>
      <c r="B59" s="185"/>
      <c r="C59" s="185"/>
      <c r="D59" s="92"/>
      <c r="E59" s="185"/>
      <c r="F59" s="185"/>
      <c r="G59" s="133"/>
      <c r="H59" s="125"/>
      <c r="I59" s="185"/>
      <c r="J59" s="185"/>
      <c r="K59" s="185"/>
      <c r="L59" s="129"/>
      <c r="M59" s="125"/>
      <c r="N59" s="184"/>
      <c r="O59" s="184"/>
      <c r="P59" s="184"/>
      <c r="Q59" s="184"/>
      <c r="R59" s="130"/>
      <c r="S59" s="186">
        <f>B60-E60+I60</f>
        <v>0</v>
      </c>
      <c r="T59" s="132"/>
    </row>
    <row r="60" spans="1:20" ht="30" customHeight="1" thickBot="1" x14ac:dyDescent="0.2">
      <c r="A60" s="79"/>
      <c r="B60" s="345"/>
      <c r="C60" s="346"/>
      <c r="D60" s="124"/>
      <c r="E60" s="190">
        <f>S52</f>
        <v>0</v>
      </c>
      <c r="F60" s="191"/>
      <c r="G60" s="87"/>
      <c r="H60" s="87"/>
      <c r="I60" s="190">
        <f>S56</f>
        <v>0</v>
      </c>
      <c r="J60" s="192"/>
      <c r="K60" s="191"/>
      <c r="L60" s="170"/>
      <c r="M60" s="170"/>
      <c r="N60" s="171"/>
      <c r="O60" s="171"/>
      <c r="P60" s="171"/>
      <c r="Q60" s="100"/>
      <c r="R60" s="100"/>
      <c r="S60" s="187"/>
      <c r="T60" s="132"/>
    </row>
    <row r="61" spans="1:20" ht="12" customHeight="1" thickTop="1" thickBot="1" x14ac:dyDescent="0.2">
      <c r="A61" s="79"/>
      <c r="B61" s="129"/>
      <c r="C61" s="129"/>
      <c r="D61" s="129"/>
      <c r="E61" s="129"/>
      <c r="F61" s="129"/>
      <c r="G61" s="129"/>
      <c r="H61" s="122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34"/>
      <c r="T61" s="79"/>
    </row>
    <row r="62" spans="1:20" ht="28.15" customHeight="1" x14ac:dyDescent="0.15">
      <c r="B62" s="240" t="s">
        <v>47</v>
      </c>
      <c r="C62" s="241"/>
      <c r="D62" s="241"/>
      <c r="E62" s="241"/>
      <c r="F62" s="241"/>
      <c r="G62" s="242"/>
      <c r="H62" s="75"/>
      <c r="I62" s="172" t="s">
        <v>39</v>
      </c>
      <c r="J62" s="173"/>
      <c r="K62" s="173"/>
      <c r="L62" s="173"/>
      <c r="M62" s="135"/>
      <c r="N62" s="174" t="s">
        <v>40</v>
      </c>
      <c r="O62" s="174"/>
      <c r="P62" s="174"/>
      <c r="Q62" s="174"/>
      <c r="R62" s="175"/>
      <c r="S62" s="176">
        <f>S27+S59</f>
        <v>0</v>
      </c>
    </row>
    <row r="63" spans="1:20" ht="21.6" customHeight="1" thickBot="1" x14ac:dyDescent="0.2">
      <c r="B63" s="178" t="s">
        <v>41</v>
      </c>
      <c r="C63" s="178"/>
      <c r="D63" s="178"/>
      <c r="E63" s="178"/>
      <c r="F63" s="178"/>
      <c r="G63" s="178"/>
      <c r="H63" s="136"/>
      <c r="I63" s="179" t="s">
        <v>42</v>
      </c>
      <c r="J63" s="180"/>
      <c r="K63" s="180"/>
      <c r="L63" s="180"/>
      <c r="M63" s="180"/>
      <c r="N63" s="180"/>
      <c r="O63" s="180"/>
      <c r="P63" s="180"/>
      <c r="Q63" s="180"/>
      <c r="R63" s="181"/>
      <c r="S63" s="177"/>
    </row>
    <row r="64" spans="1:20" ht="13.15" customHeight="1" thickBot="1" x14ac:dyDescent="0.2">
      <c r="A64" s="137"/>
      <c r="B64" s="138"/>
      <c r="C64" s="138"/>
      <c r="D64" s="138"/>
      <c r="E64" s="138"/>
      <c r="F64" s="138"/>
      <c r="G64" s="138"/>
      <c r="H64" s="138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40"/>
      <c r="T64" s="137"/>
    </row>
    <row r="65" spans="1:19" ht="13.15" customHeight="1" thickBot="1" x14ac:dyDescent="0.2"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41"/>
    </row>
    <row r="66" spans="1:19" ht="25.15" customHeight="1" x14ac:dyDescent="0.15">
      <c r="A66" s="142"/>
      <c r="B66" s="155" t="s">
        <v>43</v>
      </c>
      <c r="C66" s="156"/>
      <c r="D66" s="155" t="s">
        <v>44</v>
      </c>
      <c r="E66" s="159"/>
      <c r="F66" s="159"/>
      <c r="G66" s="160"/>
      <c r="H66" s="155" t="s">
        <v>45</v>
      </c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60"/>
    </row>
    <row r="67" spans="1:19" ht="25.15" customHeight="1" thickBot="1" x14ac:dyDescent="0.2">
      <c r="A67" s="142"/>
      <c r="B67" s="157"/>
      <c r="C67" s="158"/>
      <c r="D67" s="161"/>
      <c r="E67" s="162"/>
      <c r="F67" s="162"/>
      <c r="G67" s="163"/>
      <c r="H67" s="161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3"/>
    </row>
    <row r="68" spans="1:19" ht="16.5" x14ac:dyDescent="0.15"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41"/>
    </row>
  </sheetData>
  <sheetProtection sheet="1" objects="1" scenarios="1"/>
  <mergeCells count="191">
    <mergeCell ref="M46:O47"/>
    <mergeCell ref="P46:Q47"/>
    <mergeCell ref="I48:J49"/>
    <mergeCell ref="K48:L49"/>
    <mergeCell ref="M48:O49"/>
    <mergeCell ref="P48:Q49"/>
    <mergeCell ref="I50:J51"/>
    <mergeCell ref="K50:L51"/>
    <mergeCell ref="M50:O51"/>
    <mergeCell ref="P50:Q51"/>
    <mergeCell ref="K46:L47"/>
    <mergeCell ref="M12:O13"/>
    <mergeCell ref="P12:Q13"/>
    <mergeCell ref="I14:J15"/>
    <mergeCell ref="K14:L15"/>
    <mergeCell ref="M14:O15"/>
    <mergeCell ref="P14:Q15"/>
    <mergeCell ref="I16:J17"/>
    <mergeCell ref="K16:L17"/>
    <mergeCell ref="M16:O17"/>
    <mergeCell ref="P16:Q17"/>
    <mergeCell ref="A1:K1"/>
    <mergeCell ref="L1:N1"/>
    <mergeCell ref="Q1:R1"/>
    <mergeCell ref="S1:T1"/>
    <mergeCell ref="D2:G3"/>
    <mergeCell ref="H2:I3"/>
    <mergeCell ref="D4:Q5"/>
    <mergeCell ref="P2:Q2"/>
    <mergeCell ref="A2:C3"/>
    <mergeCell ref="A4:C5"/>
    <mergeCell ref="R2:T2"/>
    <mergeCell ref="D9:E9"/>
    <mergeCell ref="F9:H9"/>
    <mergeCell ref="I9:J9"/>
    <mergeCell ref="K9:L9"/>
    <mergeCell ref="M9:O9"/>
    <mergeCell ref="P9:Q9"/>
    <mergeCell ref="B7:C7"/>
    <mergeCell ref="I8:L8"/>
    <mergeCell ref="M8:Q8"/>
    <mergeCell ref="K10:L11"/>
    <mergeCell ref="M10:O11"/>
    <mergeCell ref="P10:Q11"/>
    <mergeCell ref="I12:J13"/>
    <mergeCell ref="K12:L13"/>
    <mergeCell ref="B18:H19"/>
    <mergeCell ref="B16:B17"/>
    <mergeCell ref="C16:C17"/>
    <mergeCell ref="E16:E17"/>
    <mergeCell ref="F16:H17"/>
    <mergeCell ref="B14:B15"/>
    <mergeCell ref="C14:C15"/>
    <mergeCell ref="E14:E15"/>
    <mergeCell ref="F14:H15"/>
    <mergeCell ref="I18:J19"/>
    <mergeCell ref="B12:B13"/>
    <mergeCell ref="C12:C13"/>
    <mergeCell ref="E12:E13"/>
    <mergeCell ref="F12:H13"/>
    <mergeCell ref="B10:B11"/>
    <mergeCell ref="C10:C11"/>
    <mergeCell ref="E10:E11"/>
    <mergeCell ref="F10:H11"/>
    <mergeCell ref="I10:J11"/>
    <mergeCell ref="S18:S19"/>
    <mergeCell ref="B20:E20"/>
    <mergeCell ref="F20:I20"/>
    <mergeCell ref="K20:N20"/>
    <mergeCell ref="B22:E23"/>
    <mergeCell ref="F25:H26"/>
    <mergeCell ref="N25:P26"/>
    <mergeCell ref="K18:L19"/>
    <mergeCell ref="M18:O19"/>
    <mergeCell ref="P18:Q19"/>
    <mergeCell ref="R31:S31"/>
    <mergeCell ref="I32:K32"/>
    <mergeCell ref="M32:Q32"/>
    <mergeCell ref="B25:C25"/>
    <mergeCell ref="I25:K25"/>
    <mergeCell ref="B27:C27"/>
    <mergeCell ref="I27:K27"/>
    <mergeCell ref="L27:M27"/>
    <mergeCell ref="N27:P27"/>
    <mergeCell ref="B30:S30"/>
    <mergeCell ref="B31:G31"/>
    <mergeCell ref="B36:B37"/>
    <mergeCell ref="C36:C37"/>
    <mergeCell ref="E36:E37"/>
    <mergeCell ref="F36:H37"/>
    <mergeCell ref="B34:B35"/>
    <mergeCell ref="C34:C35"/>
    <mergeCell ref="E34:E35"/>
    <mergeCell ref="F34:H35"/>
    <mergeCell ref="I34:J35"/>
    <mergeCell ref="K34:L35"/>
    <mergeCell ref="M34:O35"/>
    <mergeCell ref="P34:Q35"/>
    <mergeCell ref="I36:J37"/>
    <mergeCell ref="K36:L37"/>
    <mergeCell ref="M36:O37"/>
    <mergeCell ref="P36:Q37"/>
    <mergeCell ref="D33:E33"/>
    <mergeCell ref="F33:H33"/>
    <mergeCell ref="I33:J33"/>
    <mergeCell ref="K33:L33"/>
    <mergeCell ref="M33:O33"/>
    <mergeCell ref="P33:Q33"/>
    <mergeCell ref="P42:Q43"/>
    <mergeCell ref="K44:L45"/>
    <mergeCell ref="M44:O45"/>
    <mergeCell ref="P44:Q45"/>
    <mergeCell ref="B40:B41"/>
    <mergeCell ref="C40:C41"/>
    <mergeCell ref="E40:E41"/>
    <mergeCell ref="F40:H41"/>
    <mergeCell ref="B38:B39"/>
    <mergeCell ref="C38:C39"/>
    <mergeCell ref="E38:E39"/>
    <mergeCell ref="F38:H39"/>
    <mergeCell ref="I38:J39"/>
    <mergeCell ref="B46:B47"/>
    <mergeCell ref="C46:C47"/>
    <mergeCell ref="E46:E47"/>
    <mergeCell ref="F46:H47"/>
    <mergeCell ref="I44:J45"/>
    <mergeCell ref="I46:J47"/>
    <mergeCell ref="K38:L39"/>
    <mergeCell ref="M38:O39"/>
    <mergeCell ref="P38:Q39"/>
    <mergeCell ref="I40:J41"/>
    <mergeCell ref="K40:L41"/>
    <mergeCell ref="B44:B45"/>
    <mergeCell ref="C44:C45"/>
    <mergeCell ref="E44:E45"/>
    <mergeCell ref="F44:H45"/>
    <mergeCell ref="B42:B43"/>
    <mergeCell ref="C42:C43"/>
    <mergeCell ref="E42:E43"/>
    <mergeCell ref="F42:H43"/>
    <mergeCell ref="M40:O41"/>
    <mergeCell ref="P40:Q41"/>
    <mergeCell ref="I42:J43"/>
    <mergeCell ref="K42:L43"/>
    <mergeCell ref="M42:O43"/>
    <mergeCell ref="B50:B51"/>
    <mergeCell ref="C50:C51"/>
    <mergeCell ref="E50:E51"/>
    <mergeCell ref="F50:H51"/>
    <mergeCell ref="I52:J53"/>
    <mergeCell ref="K52:L53"/>
    <mergeCell ref="M52:O53"/>
    <mergeCell ref="P52:Q53"/>
    <mergeCell ref="B48:B49"/>
    <mergeCell ref="C48:C49"/>
    <mergeCell ref="E48:E49"/>
    <mergeCell ref="F48:H49"/>
    <mergeCell ref="D50:D51"/>
    <mergeCell ref="D48:D49"/>
    <mergeCell ref="S52:S53"/>
    <mergeCell ref="B58:C59"/>
    <mergeCell ref="E58:F59"/>
    <mergeCell ref="N58:Q59"/>
    <mergeCell ref="S59:S60"/>
    <mergeCell ref="B60:C60"/>
    <mergeCell ref="E60:F60"/>
    <mergeCell ref="I60:K60"/>
    <mergeCell ref="I58:K59"/>
    <mergeCell ref="B52:H53"/>
    <mergeCell ref="B66:C67"/>
    <mergeCell ref="D66:G67"/>
    <mergeCell ref="H66:S67"/>
    <mergeCell ref="L60:M60"/>
    <mergeCell ref="N60:P60"/>
    <mergeCell ref="I62:L62"/>
    <mergeCell ref="N62:R62"/>
    <mergeCell ref="S62:S63"/>
    <mergeCell ref="B63:G63"/>
    <mergeCell ref="I63:R63"/>
    <mergeCell ref="B62:G62"/>
    <mergeCell ref="D46:D47"/>
    <mergeCell ref="D44:D45"/>
    <mergeCell ref="D10:D11"/>
    <mergeCell ref="D12:D13"/>
    <mergeCell ref="D14:D15"/>
    <mergeCell ref="D16:D17"/>
    <mergeCell ref="D34:D35"/>
    <mergeCell ref="D36:D37"/>
    <mergeCell ref="D38:D39"/>
    <mergeCell ref="D40:D41"/>
    <mergeCell ref="D42:D43"/>
  </mergeCells>
  <phoneticPr fontId="5"/>
  <pageMargins left="0.39370078740157483" right="0" top="0.35433070866141736" bottom="0.35433070866141736" header="0.31496062992125984" footer="0.31496062992125984"/>
  <pageSetup paperSize="9" scale="61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topLeftCell="A31" zoomScale="60" zoomScaleNormal="60" workbookViewId="0">
      <selection activeCell="B48" sqref="B48:B49"/>
    </sheetView>
  </sheetViews>
  <sheetFormatPr defaultRowHeight="17.25" x14ac:dyDescent="0.15"/>
  <cols>
    <col min="1" max="1" width="2.625" style="3" customWidth="1"/>
    <col min="2" max="2" width="6.875" style="143" customWidth="1"/>
    <col min="3" max="3" width="20.25" style="143" customWidth="1"/>
    <col min="4" max="4" width="5.375" style="143" customWidth="1"/>
    <col min="5" max="5" width="20.5" style="143" customWidth="1"/>
    <col min="6" max="6" width="4.375" style="143" customWidth="1"/>
    <col min="7" max="7" width="19.875" style="143" customWidth="1"/>
    <col min="8" max="8" width="4.625" style="143" customWidth="1"/>
    <col min="9" max="9" width="9.75" style="143" customWidth="1"/>
    <col min="10" max="10" width="2.75" style="143" customWidth="1"/>
    <col min="11" max="11" width="9.75" style="143" customWidth="1"/>
    <col min="12" max="13" width="2.75" style="143" customWidth="1"/>
    <col min="14" max="14" width="7.75" style="143" customWidth="1"/>
    <col min="15" max="15" width="2.75" style="143" customWidth="1"/>
    <col min="16" max="16" width="9.75" style="143" customWidth="1"/>
    <col min="17" max="17" width="2.75" style="143" customWidth="1"/>
    <col min="18" max="18" width="6.25" style="143" customWidth="1"/>
    <col min="19" max="19" width="18.375" style="3" customWidth="1"/>
    <col min="20" max="20" width="2.75" style="3" customWidth="1"/>
    <col min="21" max="16384" width="9" style="3"/>
  </cols>
  <sheetData>
    <row r="1" spans="1:20" ht="43.9" customHeight="1" thickBot="1" x14ac:dyDescent="0.2">
      <c r="A1" s="283" t="s">
        <v>94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5">
        <v>2025</v>
      </c>
      <c r="M1" s="285"/>
      <c r="N1" s="285"/>
      <c r="O1" s="1" t="s">
        <v>1</v>
      </c>
      <c r="P1" s="2">
        <v>2</v>
      </c>
      <c r="Q1" s="286" t="s">
        <v>2</v>
      </c>
      <c r="R1" s="286"/>
      <c r="S1" s="287" t="s">
        <v>3</v>
      </c>
      <c r="T1" s="288"/>
    </row>
    <row r="2" spans="1:20" ht="24.75" customHeight="1" x14ac:dyDescent="0.15">
      <c r="A2" s="299" t="s">
        <v>4</v>
      </c>
      <c r="B2" s="300"/>
      <c r="C2" s="301"/>
      <c r="D2" s="289"/>
      <c r="E2" s="289"/>
      <c r="F2" s="289"/>
      <c r="G2" s="290"/>
      <c r="H2" s="293" t="s">
        <v>5</v>
      </c>
      <c r="I2" s="294"/>
      <c r="J2" s="4"/>
      <c r="K2" s="148">
        <v>2</v>
      </c>
      <c r="L2" s="6" t="s">
        <v>6</v>
      </c>
      <c r="M2" s="6"/>
      <c r="N2" s="148">
        <v>1</v>
      </c>
      <c r="O2" s="6" t="s">
        <v>7</v>
      </c>
      <c r="P2" s="297" t="s">
        <v>95</v>
      </c>
      <c r="Q2" s="298"/>
      <c r="R2" s="310" t="s">
        <v>9</v>
      </c>
      <c r="S2" s="311"/>
      <c r="T2" s="312"/>
    </row>
    <row r="3" spans="1:20" ht="24.75" customHeight="1" thickBot="1" x14ac:dyDescent="0.2">
      <c r="A3" s="302"/>
      <c r="B3" s="303"/>
      <c r="C3" s="304"/>
      <c r="D3" s="291"/>
      <c r="E3" s="291"/>
      <c r="F3" s="291"/>
      <c r="G3" s="292"/>
      <c r="H3" s="295"/>
      <c r="I3" s="296"/>
      <c r="J3" s="7"/>
      <c r="K3" s="149">
        <v>2</v>
      </c>
      <c r="L3" s="9" t="s">
        <v>6</v>
      </c>
      <c r="M3" s="9"/>
      <c r="N3" s="149">
        <v>28</v>
      </c>
      <c r="O3" s="9" t="s">
        <v>7</v>
      </c>
      <c r="P3" s="9"/>
      <c r="Q3" s="10"/>
      <c r="R3" s="11"/>
      <c r="S3" s="12"/>
      <c r="T3" s="13"/>
    </row>
    <row r="4" spans="1:20" ht="15.6" customHeight="1" x14ac:dyDescent="0.15">
      <c r="A4" s="305" t="s">
        <v>10</v>
      </c>
      <c r="B4" s="306"/>
      <c r="C4" s="307"/>
      <c r="D4" s="164" t="s">
        <v>46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6"/>
      <c r="R4" s="11"/>
      <c r="S4" s="12"/>
      <c r="T4" s="13"/>
    </row>
    <row r="5" spans="1:20" ht="30" customHeight="1" thickBot="1" x14ac:dyDescent="0.2">
      <c r="A5" s="295"/>
      <c r="B5" s="308"/>
      <c r="C5" s="309"/>
      <c r="D5" s="167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9"/>
      <c r="R5" s="14"/>
      <c r="S5" s="15"/>
      <c r="T5" s="16"/>
    </row>
    <row r="6" spans="1:20" ht="34.9" customHeight="1" x14ac:dyDescent="0.15">
      <c r="A6" s="17"/>
      <c r="B6" s="18" t="s">
        <v>107</v>
      </c>
      <c r="C6" s="18"/>
      <c r="D6" s="18"/>
      <c r="E6" s="18"/>
      <c r="F6" s="18"/>
      <c r="G6" s="18"/>
      <c r="H6" s="18"/>
      <c r="I6" s="19"/>
      <c r="J6" s="20"/>
      <c r="K6" s="20"/>
      <c r="L6" s="20"/>
      <c r="M6" s="20"/>
      <c r="N6" s="20"/>
      <c r="O6" s="20"/>
      <c r="P6" s="20"/>
      <c r="Q6" s="20"/>
      <c r="R6" s="21"/>
      <c r="S6" s="21"/>
      <c r="T6" s="22"/>
    </row>
    <row r="7" spans="1:20" ht="30" customHeight="1" thickBot="1" x14ac:dyDescent="0.2">
      <c r="A7" s="17"/>
      <c r="B7" s="318" t="s">
        <v>11</v>
      </c>
      <c r="C7" s="318"/>
      <c r="D7" s="20"/>
      <c r="E7" s="23"/>
      <c r="F7" s="23"/>
      <c r="G7" s="23"/>
      <c r="H7" s="23"/>
      <c r="I7" s="24" t="s">
        <v>12</v>
      </c>
      <c r="J7" s="23"/>
      <c r="K7" s="25"/>
      <c r="L7" s="26"/>
      <c r="M7" s="26"/>
      <c r="N7" s="24"/>
      <c r="O7" s="24"/>
      <c r="P7" s="24"/>
      <c r="Q7" s="24"/>
      <c r="R7" s="24"/>
      <c r="S7" s="24"/>
      <c r="T7" s="17"/>
    </row>
    <row r="8" spans="1:20" ht="19.899999999999999" customHeight="1" thickBot="1" x14ac:dyDescent="0.2">
      <c r="A8" s="17"/>
      <c r="B8" s="27" t="s">
        <v>13</v>
      </c>
      <c r="C8" s="28"/>
      <c r="D8" s="28"/>
      <c r="E8" s="29"/>
      <c r="F8" s="29"/>
      <c r="G8" s="28"/>
      <c r="H8" s="30"/>
      <c r="I8" s="319" t="s">
        <v>14</v>
      </c>
      <c r="J8" s="320"/>
      <c r="K8" s="320"/>
      <c r="L8" s="321"/>
      <c r="M8" s="319" t="s">
        <v>15</v>
      </c>
      <c r="N8" s="320"/>
      <c r="O8" s="320"/>
      <c r="P8" s="320"/>
      <c r="Q8" s="322"/>
      <c r="R8" s="31"/>
      <c r="S8" s="31"/>
      <c r="T8" s="17"/>
    </row>
    <row r="9" spans="1:20" ht="16.5" x14ac:dyDescent="0.15">
      <c r="A9" s="17"/>
      <c r="B9" s="32" t="s">
        <v>16</v>
      </c>
      <c r="C9" s="33" t="s">
        <v>17</v>
      </c>
      <c r="D9" s="313" t="s">
        <v>18</v>
      </c>
      <c r="E9" s="313"/>
      <c r="F9" s="313" t="s">
        <v>19</v>
      </c>
      <c r="G9" s="313"/>
      <c r="H9" s="313"/>
      <c r="I9" s="341" t="s">
        <v>20</v>
      </c>
      <c r="J9" s="342"/>
      <c r="K9" s="343" t="s">
        <v>21</v>
      </c>
      <c r="L9" s="342"/>
      <c r="M9" s="343" t="s">
        <v>20</v>
      </c>
      <c r="N9" s="341"/>
      <c r="O9" s="342"/>
      <c r="P9" s="343" t="s">
        <v>21</v>
      </c>
      <c r="Q9" s="344"/>
      <c r="R9" s="31"/>
      <c r="S9" s="31"/>
      <c r="T9" s="17"/>
    </row>
    <row r="10" spans="1:20" ht="24" customHeight="1" x14ac:dyDescent="0.15">
      <c r="A10" s="17"/>
      <c r="B10" s="230"/>
      <c r="C10" s="222"/>
      <c r="D10" s="207"/>
      <c r="E10" s="255"/>
      <c r="F10" s="256"/>
      <c r="G10" s="256"/>
      <c r="H10" s="256"/>
      <c r="I10" s="210"/>
      <c r="J10" s="211"/>
      <c r="K10" s="210"/>
      <c r="L10" s="211"/>
      <c r="M10" s="210"/>
      <c r="N10" s="214"/>
      <c r="O10" s="211"/>
      <c r="P10" s="210"/>
      <c r="Q10" s="245"/>
      <c r="R10" s="31"/>
      <c r="S10" s="31"/>
      <c r="T10" s="17"/>
    </row>
    <row r="11" spans="1:20" ht="13.9" customHeight="1" x14ac:dyDescent="0.15">
      <c r="A11" s="17"/>
      <c r="B11" s="231"/>
      <c r="C11" s="232"/>
      <c r="D11" s="208"/>
      <c r="E11" s="255"/>
      <c r="F11" s="256"/>
      <c r="G11" s="256"/>
      <c r="H11" s="256"/>
      <c r="I11" s="212"/>
      <c r="J11" s="213"/>
      <c r="K11" s="212"/>
      <c r="L11" s="213"/>
      <c r="M11" s="212"/>
      <c r="N11" s="215"/>
      <c r="O11" s="213"/>
      <c r="P11" s="212"/>
      <c r="Q11" s="246"/>
      <c r="R11" s="31"/>
      <c r="S11" s="31"/>
      <c r="T11" s="17"/>
    </row>
    <row r="12" spans="1:20" ht="24" customHeight="1" x14ac:dyDescent="0.15">
      <c r="A12" s="17"/>
      <c r="B12" s="230"/>
      <c r="C12" s="222"/>
      <c r="D12" s="207"/>
      <c r="E12" s="255"/>
      <c r="F12" s="256"/>
      <c r="G12" s="256"/>
      <c r="H12" s="256"/>
      <c r="I12" s="210"/>
      <c r="J12" s="211"/>
      <c r="K12" s="210"/>
      <c r="L12" s="211"/>
      <c r="M12" s="210"/>
      <c r="N12" s="214"/>
      <c r="O12" s="211"/>
      <c r="P12" s="210"/>
      <c r="Q12" s="245"/>
      <c r="R12" s="31"/>
      <c r="S12" s="31"/>
      <c r="T12" s="17"/>
    </row>
    <row r="13" spans="1:20" ht="13.9" customHeight="1" x14ac:dyDescent="0.15">
      <c r="A13" s="17"/>
      <c r="B13" s="231"/>
      <c r="C13" s="232"/>
      <c r="D13" s="208"/>
      <c r="E13" s="255"/>
      <c r="F13" s="256"/>
      <c r="G13" s="256"/>
      <c r="H13" s="256"/>
      <c r="I13" s="212"/>
      <c r="J13" s="213"/>
      <c r="K13" s="212"/>
      <c r="L13" s="213"/>
      <c r="M13" s="212"/>
      <c r="N13" s="215"/>
      <c r="O13" s="213"/>
      <c r="P13" s="212"/>
      <c r="Q13" s="246"/>
      <c r="R13" s="31"/>
      <c r="S13" s="31"/>
      <c r="T13" s="17"/>
    </row>
    <row r="14" spans="1:20" ht="24" customHeight="1" x14ac:dyDescent="0.15">
      <c r="A14" s="17"/>
      <c r="B14" s="230"/>
      <c r="C14" s="222"/>
      <c r="D14" s="207"/>
      <c r="E14" s="255"/>
      <c r="F14" s="256"/>
      <c r="G14" s="256"/>
      <c r="H14" s="256"/>
      <c r="I14" s="210"/>
      <c r="J14" s="211"/>
      <c r="K14" s="210"/>
      <c r="L14" s="211"/>
      <c r="M14" s="210"/>
      <c r="N14" s="214"/>
      <c r="O14" s="211"/>
      <c r="P14" s="210"/>
      <c r="Q14" s="245"/>
      <c r="R14" s="31"/>
      <c r="S14" s="31"/>
      <c r="T14" s="17"/>
    </row>
    <row r="15" spans="1:20" ht="13.9" customHeight="1" x14ac:dyDescent="0.15">
      <c r="A15" s="17"/>
      <c r="B15" s="231"/>
      <c r="C15" s="232"/>
      <c r="D15" s="208"/>
      <c r="E15" s="255"/>
      <c r="F15" s="256"/>
      <c r="G15" s="256"/>
      <c r="H15" s="256"/>
      <c r="I15" s="212"/>
      <c r="J15" s="213"/>
      <c r="K15" s="212"/>
      <c r="L15" s="213"/>
      <c r="M15" s="212"/>
      <c r="N15" s="215"/>
      <c r="O15" s="213"/>
      <c r="P15" s="212"/>
      <c r="Q15" s="246"/>
      <c r="R15" s="31"/>
      <c r="S15" s="31"/>
      <c r="T15" s="17"/>
    </row>
    <row r="16" spans="1:20" ht="24" customHeight="1" thickBot="1" x14ac:dyDescent="0.2">
      <c r="A16" s="17"/>
      <c r="B16" s="230"/>
      <c r="C16" s="222"/>
      <c r="D16" s="207"/>
      <c r="E16" s="281"/>
      <c r="F16" s="256"/>
      <c r="G16" s="256"/>
      <c r="H16" s="256"/>
      <c r="I16" s="210"/>
      <c r="J16" s="211"/>
      <c r="K16" s="210"/>
      <c r="L16" s="211"/>
      <c r="M16" s="210"/>
      <c r="N16" s="214"/>
      <c r="O16" s="211"/>
      <c r="P16" s="210"/>
      <c r="Q16" s="245"/>
      <c r="R16" s="34"/>
      <c r="S16" s="34"/>
      <c r="T16" s="17"/>
    </row>
    <row r="17" spans="1:20" ht="13.9" customHeight="1" thickBot="1" x14ac:dyDescent="0.2">
      <c r="A17" s="17"/>
      <c r="B17" s="280"/>
      <c r="C17" s="223"/>
      <c r="D17" s="209"/>
      <c r="E17" s="282"/>
      <c r="F17" s="222"/>
      <c r="G17" s="222"/>
      <c r="H17" s="222"/>
      <c r="I17" s="323"/>
      <c r="J17" s="324"/>
      <c r="K17" s="323"/>
      <c r="L17" s="324"/>
      <c r="M17" s="323"/>
      <c r="N17" s="325"/>
      <c r="O17" s="324"/>
      <c r="P17" s="323"/>
      <c r="Q17" s="326"/>
      <c r="R17" s="34"/>
      <c r="S17" s="35" t="s">
        <v>23</v>
      </c>
      <c r="T17" s="17"/>
    </row>
    <row r="18" spans="1:20" ht="24" customHeight="1" x14ac:dyDescent="0.15">
      <c r="A18" s="17"/>
      <c r="B18" s="327" t="s">
        <v>24</v>
      </c>
      <c r="C18" s="328"/>
      <c r="D18" s="328"/>
      <c r="E18" s="328"/>
      <c r="F18" s="328"/>
      <c r="G18" s="328"/>
      <c r="H18" s="339"/>
      <c r="I18" s="193">
        <f>SUM(I10:J17)</f>
        <v>0</v>
      </c>
      <c r="J18" s="203"/>
      <c r="K18" s="193">
        <f>SUM(K10:L17)</f>
        <v>0</v>
      </c>
      <c r="L18" s="203"/>
      <c r="M18" s="197">
        <f>SUM(M10:O17)</f>
        <v>0</v>
      </c>
      <c r="N18" s="198"/>
      <c r="O18" s="199"/>
      <c r="P18" s="193">
        <f>SUM(P10:Q17)</f>
        <v>0</v>
      </c>
      <c r="Q18" s="194"/>
      <c r="R18" s="36"/>
      <c r="S18" s="268">
        <f>SUM(I18:Q18)</f>
        <v>0</v>
      </c>
      <c r="T18" s="17"/>
    </row>
    <row r="19" spans="1:20" ht="13.15" customHeight="1" thickBot="1" x14ac:dyDescent="0.2">
      <c r="A19" s="17"/>
      <c r="B19" s="330"/>
      <c r="C19" s="331"/>
      <c r="D19" s="331"/>
      <c r="E19" s="331"/>
      <c r="F19" s="331"/>
      <c r="G19" s="331"/>
      <c r="H19" s="340"/>
      <c r="I19" s="195"/>
      <c r="J19" s="204"/>
      <c r="K19" s="195"/>
      <c r="L19" s="204"/>
      <c r="M19" s="200"/>
      <c r="N19" s="201"/>
      <c r="O19" s="202"/>
      <c r="P19" s="195"/>
      <c r="Q19" s="196"/>
      <c r="R19" s="36"/>
      <c r="S19" s="269"/>
      <c r="T19" s="17"/>
    </row>
    <row r="20" spans="1:20" ht="5.45" customHeight="1" x14ac:dyDescent="0.15">
      <c r="A20" s="17"/>
      <c r="B20" s="270"/>
      <c r="C20" s="270"/>
      <c r="D20" s="270"/>
      <c r="E20" s="270"/>
      <c r="F20" s="270"/>
      <c r="G20" s="270"/>
      <c r="H20" s="270"/>
      <c r="I20" s="270"/>
      <c r="J20" s="37"/>
      <c r="K20" s="270"/>
      <c r="L20" s="270"/>
      <c r="M20" s="270"/>
      <c r="N20" s="270"/>
      <c r="O20" s="37"/>
      <c r="P20" s="37"/>
      <c r="Q20" s="37"/>
      <c r="R20" s="36"/>
      <c r="S20" s="38"/>
      <c r="T20" s="17"/>
    </row>
    <row r="21" spans="1:20" ht="15" customHeight="1" thickBot="1" x14ac:dyDescent="0.2">
      <c r="A21" s="17"/>
      <c r="B21" s="39"/>
      <c r="C21" s="39"/>
      <c r="D21" s="39"/>
      <c r="E21" s="39"/>
      <c r="F21" s="39"/>
      <c r="G21" s="39"/>
      <c r="H21" s="39"/>
      <c r="I21" s="39"/>
      <c r="J21" s="37"/>
      <c r="K21" s="39"/>
      <c r="L21" s="39"/>
      <c r="M21" s="39"/>
      <c r="N21" s="39"/>
      <c r="O21" s="37"/>
      <c r="P21" s="37"/>
      <c r="Q21" s="37"/>
      <c r="R21" s="36"/>
      <c r="S21" s="38"/>
      <c r="T21" s="17"/>
    </row>
    <row r="22" spans="1:20" ht="15" customHeight="1" x14ac:dyDescent="0.15">
      <c r="A22" s="17"/>
      <c r="B22" s="271" t="s">
        <v>25</v>
      </c>
      <c r="C22" s="272"/>
      <c r="D22" s="272"/>
      <c r="E22" s="272"/>
      <c r="F22" s="40"/>
      <c r="G22" s="40"/>
      <c r="H22" s="40"/>
      <c r="I22" s="41" t="s">
        <v>26</v>
      </c>
      <c r="J22" s="42"/>
      <c r="K22" s="42" t="s">
        <v>27</v>
      </c>
      <c r="L22" s="43"/>
      <c r="M22" s="40"/>
      <c r="N22" s="40"/>
      <c r="O22" s="44"/>
      <c r="P22" s="44"/>
      <c r="Q22" s="44"/>
      <c r="R22" s="45"/>
      <c r="S22" s="46" t="s">
        <v>105</v>
      </c>
      <c r="T22" s="17"/>
    </row>
    <row r="23" spans="1:20" ht="30.75" customHeight="1" thickBot="1" x14ac:dyDescent="0.2">
      <c r="A23" s="17"/>
      <c r="B23" s="273"/>
      <c r="C23" s="274"/>
      <c r="D23" s="274"/>
      <c r="E23" s="274"/>
      <c r="F23" s="47"/>
      <c r="G23" s="47"/>
      <c r="H23" s="47"/>
      <c r="I23" s="48"/>
      <c r="J23" s="150"/>
      <c r="K23" s="50"/>
      <c r="L23" s="51"/>
      <c r="M23" s="47"/>
      <c r="N23" s="47"/>
      <c r="O23" s="52"/>
      <c r="P23" s="52"/>
      <c r="Q23" s="52"/>
      <c r="R23" s="53"/>
      <c r="S23" s="144">
        <f>I23*K23</f>
        <v>0</v>
      </c>
      <c r="T23" s="17"/>
    </row>
    <row r="24" spans="1:20" ht="15" customHeight="1" thickBot="1" x14ac:dyDescent="0.2">
      <c r="A24" s="17"/>
      <c r="B24" s="39"/>
      <c r="C24" s="39"/>
      <c r="D24" s="39"/>
      <c r="E24" s="39"/>
      <c r="F24" s="39"/>
      <c r="G24" s="39"/>
      <c r="H24" s="39"/>
      <c r="I24" s="39"/>
      <c r="J24" s="37"/>
      <c r="K24" s="39"/>
      <c r="L24" s="39"/>
      <c r="M24" s="39"/>
      <c r="N24" s="39"/>
      <c r="O24" s="37"/>
      <c r="P24" s="37"/>
      <c r="Q24" s="37"/>
      <c r="R24" s="36"/>
      <c r="S24" s="38"/>
      <c r="T24" s="17"/>
    </row>
    <row r="25" spans="1:20" ht="29.45" customHeight="1" thickTop="1" x14ac:dyDescent="0.15">
      <c r="A25" s="17"/>
      <c r="B25" s="260" t="s">
        <v>86</v>
      </c>
      <c r="C25" s="261"/>
      <c r="D25" s="54"/>
      <c r="E25" s="55" t="s">
        <v>97</v>
      </c>
      <c r="F25" s="338" t="s">
        <v>101</v>
      </c>
      <c r="G25" s="338"/>
      <c r="H25" s="338"/>
      <c r="I25" s="260" t="s">
        <v>105</v>
      </c>
      <c r="J25" s="261"/>
      <c r="K25" s="261"/>
      <c r="L25" s="56"/>
      <c r="M25" s="56"/>
      <c r="N25" s="277" t="s">
        <v>29</v>
      </c>
      <c r="O25" s="277"/>
      <c r="P25" s="277"/>
      <c r="Q25" s="31"/>
      <c r="R25" s="57" t="s">
        <v>30</v>
      </c>
      <c r="S25" s="58" t="s">
        <v>87</v>
      </c>
      <c r="T25" s="59"/>
    </row>
    <row r="26" spans="1:20" ht="15.6" customHeight="1" x14ac:dyDescent="0.15">
      <c r="A26" s="17"/>
      <c r="B26" s="60"/>
      <c r="C26" s="56"/>
      <c r="D26" s="54"/>
      <c r="E26" s="56"/>
      <c r="F26" s="338"/>
      <c r="G26" s="338"/>
      <c r="H26" s="338"/>
      <c r="I26" s="62"/>
      <c r="J26" s="63"/>
      <c r="K26" s="63"/>
      <c r="L26" s="64"/>
      <c r="M26" s="31"/>
      <c r="N26" s="278"/>
      <c r="O26" s="278"/>
      <c r="P26" s="278"/>
      <c r="Q26" s="31"/>
      <c r="R26" s="57"/>
      <c r="S26" s="65"/>
      <c r="T26" s="59"/>
    </row>
    <row r="27" spans="1:20" ht="43.15" customHeight="1" thickBot="1" x14ac:dyDescent="0.2">
      <c r="A27" s="17"/>
      <c r="B27" s="347"/>
      <c r="C27" s="348"/>
      <c r="D27" s="56"/>
      <c r="E27" s="146">
        <f>S18</f>
        <v>0</v>
      </c>
      <c r="F27" s="68"/>
      <c r="G27" s="153"/>
      <c r="H27" s="70"/>
      <c r="I27" s="190">
        <f>S23</f>
        <v>0</v>
      </c>
      <c r="J27" s="192"/>
      <c r="K27" s="191"/>
      <c r="L27" s="264"/>
      <c r="M27" s="264"/>
      <c r="N27" s="349"/>
      <c r="O27" s="350"/>
      <c r="P27" s="351"/>
      <c r="Q27" s="68"/>
      <c r="R27" s="68"/>
      <c r="S27" s="152">
        <f>B27-E27-G27+I27+N27</f>
        <v>0</v>
      </c>
      <c r="T27" s="59"/>
    </row>
    <row r="28" spans="1:20" ht="10.9" customHeight="1" thickTop="1" x14ac:dyDescent="0.15">
      <c r="A28" s="17"/>
      <c r="B28" s="56"/>
      <c r="C28" s="56"/>
      <c r="D28" s="56"/>
      <c r="E28" s="69"/>
      <c r="F28" s="68"/>
      <c r="G28" s="70"/>
      <c r="H28" s="70"/>
      <c r="I28" s="69"/>
      <c r="J28" s="69"/>
      <c r="K28" s="69"/>
      <c r="L28" s="70"/>
      <c r="M28" s="70"/>
      <c r="N28" s="69"/>
      <c r="O28" s="69"/>
      <c r="P28" s="69"/>
      <c r="Q28" s="68"/>
      <c r="R28" s="68"/>
      <c r="S28" s="71"/>
      <c r="T28" s="22"/>
    </row>
    <row r="29" spans="1:20" s="72" customFormat="1" ht="7.9" customHeight="1" x14ac:dyDescent="0.15">
      <c r="B29" s="73"/>
      <c r="C29" s="73"/>
      <c r="D29" s="73"/>
      <c r="E29" s="74"/>
      <c r="F29" s="75"/>
      <c r="G29" s="76"/>
      <c r="H29" s="76"/>
      <c r="I29" s="74"/>
      <c r="J29" s="74"/>
      <c r="K29" s="74"/>
      <c r="L29" s="76"/>
      <c r="M29" s="76"/>
      <c r="N29" s="74"/>
      <c r="O29" s="74"/>
      <c r="P29" s="74"/>
      <c r="Q29" s="75"/>
      <c r="R29" s="75"/>
      <c r="S29" s="77"/>
      <c r="T29" s="78"/>
    </row>
    <row r="30" spans="1:20" ht="18.600000000000001" customHeight="1" x14ac:dyDescent="0.2">
      <c r="A30" s="79"/>
      <c r="B30" s="279" t="s">
        <v>108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79"/>
    </row>
    <row r="31" spans="1:20" ht="28.9" customHeight="1" thickBot="1" x14ac:dyDescent="0.2">
      <c r="A31" s="79"/>
      <c r="B31" s="254" t="s">
        <v>32</v>
      </c>
      <c r="C31" s="254"/>
      <c r="D31" s="254"/>
      <c r="E31" s="254"/>
      <c r="F31" s="254"/>
      <c r="G31" s="254"/>
      <c r="H31" s="80"/>
      <c r="I31" s="81" t="s">
        <v>31</v>
      </c>
      <c r="J31" s="82"/>
      <c r="K31" s="82"/>
      <c r="L31" s="82"/>
      <c r="M31" s="82"/>
      <c r="N31" s="82"/>
      <c r="O31" s="82"/>
      <c r="P31" s="82"/>
      <c r="Q31" s="83"/>
      <c r="R31" s="170"/>
      <c r="S31" s="170"/>
      <c r="T31" s="79"/>
    </row>
    <row r="32" spans="1:20" ht="19.899999999999999" customHeight="1" x14ac:dyDescent="0.15">
      <c r="A32" s="79"/>
      <c r="B32" s="84" t="s">
        <v>13</v>
      </c>
      <c r="C32" s="85"/>
      <c r="D32" s="85"/>
      <c r="E32" s="85"/>
      <c r="F32" s="85"/>
      <c r="G32" s="85"/>
      <c r="H32" s="85"/>
      <c r="I32" s="257" t="s">
        <v>33</v>
      </c>
      <c r="J32" s="258"/>
      <c r="K32" s="258"/>
      <c r="L32" s="86"/>
      <c r="M32" s="258" t="s">
        <v>34</v>
      </c>
      <c r="N32" s="258"/>
      <c r="O32" s="258"/>
      <c r="P32" s="258"/>
      <c r="Q32" s="259"/>
      <c r="R32" s="87"/>
      <c r="S32" s="88"/>
      <c r="T32" s="79"/>
    </row>
    <row r="33" spans="1:20" s="93" customFormat="1" ht="13.5" x14ac:dyDescent="0.15">
      <c r="A33" s="89"/>
      <c r="B33" s="90" t="s">
        <v>16</v>
      </c>
      <c r="C33" s="91" t="s">
        <v>17</v>
      </c>
      <c r="D33" s="247" t="s">
        <v>18</v>
      </c>
      <c r="E33" s="248"/>
      <c r="F33" s="247" t="s">
        <v>19</v>
      </c>
      <c r="G33" s="249"/>
      <c r="H33" s="249"/>
      <c r="I33" s="250" t="s">
        <v>20</v>
      </c>
      <c r="J33" s="251"/>
      <c r="K33" s="250" t="s">
        <v>21</v>
      </c>
      <c r="L33" s="251"/>
      <c r="M33" s="252" t="s">
        <v>20</v>
      </c>
      <c r="N33" s="252"/>
      <c r="O33" s="251"/>
      <c r="P33" s="250" t="s">
        <v>21</v>
      </c>
      <c r="Q33" s="253"/>
      <c r="R33" s="92"/>
      <c r="S33" s="88"/>
      <c r="T33" s="89"/>
    </row>
    <row r="34" spans="1:20" ht="24" customHeight="1" x14ac:dyDescent="0.15">
      <c r="A34" s="79"/>
      <c r="B34" s="230"/>
      <c r="C34" s="222"/>
      <c r="D34" s="207"/>
      <c r="E34" s="233"/>
      <c r="F34" s="235"/>
      <c r="G34" s="236"/>
      <c r="H34" s="233"/>
      <c r="I34" s="210"/>
      <c r="J34" s="211"/>
      <c r="K34" s="210"/>
      <c r="L34" s="211"/>
      <c r="M34" s="210"/>
      <c r="N34" s="214"/>
      <c r="O34" s="211"/>
      <c r="P34" s="210"/>
      <c r="Q34" s="245"/>
      <c r="R34" s="94"/>
      <c r="S34" s="95"/>
      <c r="T34" s="79"/>
    </row>
    <row r="35" spans="1:20" ht="13.9" customHeight="1" x14ac:dyDescent="0.15">
      <c r="A35" s="79"/>
      <c r="B35" s="231"/>
      <c r="C35" s="232"/>
      <c r="D35" s="208"/>
      <c r="E35" s="234"/>
      <c r="F35" s="237"/>
      <c r="G35" s="238"/>
      <c r="H35" s="239"/>
      <c r="I35" s="212"/>
      <c r="J35" s="213"/>
      <c r="K35" s="212"/>
      <c r="L35" s="213"/>
      <c r="M35" s="212"/>
      <c r="N35" s="215"/>
      <c r="O35" s="213"/>
      <c r="P35" s="212"/>
      <c r="Q35" s="246"/>
      <c r="R35" s="94"/>
      <c r="S35" s="95"/>
      <c r="T35" s="79"/>
    </row>
    <row r="36" spans="1:20" ht="24" customHeight="1" x14ac:dyDescent="0.15">
      <c r="A36" s="79"/>
      <c r="B36" s="230"/>
      <c r="C36" s="222"/>
      <c r="D36" s="207"/>
      <c r="E36" s="255"/>
      <c r="F36" s="256"/>
      <c r="G36" s="256"/>
      <c r="H36" s="256"/>
      <c r="I36" s="210"/>
      <c r="J36" s="211"/>
      <c r="K36" s="210"/>
      <c r="L36" s="211"/>
      <c r="M36" s="210"/>
      <c r="N36" s="214"/>
      <c r="O36" s="211"/>
      <c r="P36" s="210"/>
      <c r="Q36" s="245"/>
      <c r="R36" s="94"/>
      <c r="S36" s="95"/>
      <c r="T36" s="79"/>
    </row>
    <row r="37" spans="1:20" ht="13.9" customHeight="1" x14ac:dyDescent="0.15">
      <c r="A37" s="79"/>
      <c r="B37" s="231"/>
      <c r="C37" s="232"/>
      <c r="D37" s="208"/>
      <c r="E37" s="255"/>
      <c r="F37" s="256"/>
      <c r="G37" s="256"/>
      <c r="H37" s="256"/>
      <c r="I37" s="212"/>
      <c r="J37" s="213"/>
      <c r="K37" s="212"/>
      <c r="L37" s="213"/>
      <c r="M37" s="212"/>
      <c r="N37" s="215"/>
      <c r="O37" s="213"/>
      <c r="P37" s="212"/>
      <c r="Q37" s="246"/>
      <c r="R37" s="94"/>
      <c r="S37" s="95"/>
      <c r="T37" s="79"/>
    </row>
    <row r="38" spans="1:20" ht="24" customHeight="1" x14ac:dyDescent="0.15">
      <c r="A38" s="79"/>
      <c r="B38" s="230"/>
      <c r="C38" s="222"/>
      <c r="D38" s="207"/>
      <c r="E38" s="233"/>
      <c r="F38" s="235"/>
      <c r="G38" s="236"/>
      <c r="H38" s="233"/>
      <c r="I38" s="210"/>
      <c r="J38" s="211"/>
      <c r="K38" s="210"/>
      <c r="L38" s="211"/>
      <c r="M38" s="210"/>
      <c r="N38" s="214"/>
      <c r="O38" s="211"/>
      <c r="P38" s="210"/>
      <c r="Q38" s="245"/>
      <c r="R38" s="94"/>
      <c r="S38" s="95"/>
      <c r="T38" s="79"/>
    </row>
    <row r="39" spans="1:20" ht="13.9" customHeight="1" x14ac:dyDescent="0.15">
      <c r="A39" s="79"/>
      <c r="B39" s="231"/>
      <c r="C39" s="232"/>
      <c r="D39" s="208"/>
      <c r="E39" s="234"/>
      <c r="F39" s="237"/>
      <c r="G39" s="238"/>
      <c r="H39" s="239"/>
      <c r="I39" s="212"/>
      <c r="J39" s="213"/>
      <c r="K39" s="212"/>
      <c r="L39" s="213"/>
      <c r="M39" s="212"/>
      <c r="N39" s="215"/>
      <c r="O39" s="213"/>
      <c r="P39" s="212"/>
      <c r="Q39" s="246"/>
      <c r="R39" s="96"/>
      <c r="S39" s="95"/>
      <c r="T39" s="79"/>
    </row>
    <row r="40" spans="1:20" ht="24" customHeight="1" x14ac:dyDescent="0.15">
      <c r="A40" s="79"/>
      <c r="B40" s="230"/>
      <c r="C40" s="222"/>
      <c r="D40" s="207"/>
      <c r="E40" s="233"/>
      <c r="F40" s="235"/>
      <c r="G40" s="236"/>
      <c r="H40" s="233"/>
      <c r="I40" s="210"/>
      <c r="J40" s="211"/>
      <c r="K40" s="210"/>
      <c r="L40" s="211"/>
      <c r="M40" s="210"/>
      <c r="N40" s="214"/>
      <c r="O40" s="211"/>
      <c r="P40" s="210"/>
      <c r="Q40" s="245"/>
      <c r="R40" s="94"/>
      <c r="S40" s="95"/>
      <c r="T40" s="79"/>
    </row>
    <row r="41" spans="1:20" ht="13.9" customHeight="1" x14ac:dyDescent="0.15">
      <c r="A41" s="79"/>
      <c r="B41" s="231"/>
      <c r="C41" s="232"/>
      <c r="D41" s="208"/>
      <c r="E41" s="234"/>
      <c r="F41" s="237"/>
      <c r="G41" s="238"/>
      <c r="H41" s="239"/>
      <c r="I41" s="212"/>
      <c r="J41" s="213"/>
      <c r="K41" s="212"/>
      <c r="L41" s="213"/>
      <c r="M41" s="212"/>
      <c r="N41" s="215"/>
      <c r="O41" s="213"/>
      <c r="P41" s="212"/>
      <c r="Q41" s="246"/>
      <c r="R41" s="96"/>
      <c r="S41" s="95"/>
      <c r="T41" s="79"/>
    </row>
    <row r="42" spans="1:20" ht="24" customHeight="1" x14ac:dyDescent="0.15">
      <c r="A42" s="79"/>
      <c r="B42" s="230"/>
      <c r="C42" s="222"/>
      <c r="D42" s="207"/>
      <c r="E42" s="233"/>
      <c r="F42" s="235"/>
      <c r="G42" s="236"/>
      <c r="H42" s="233"/>
      <c r="I42" s="210"/>
      <c r="J42" s="211"/>
      <c r="K42" s="210"/>
      <c r="L42" s="211"/>
      <c r="M42" s="210"/>
      <c r="N42" s="214"/>
      <c r="O42" s="211"/>
      <c r="P42" s="210"/>
      <c r="Q42" s="245"/>
      <c r="R42" s="94"/>
      <c r="S42" s="95"/>
      <c r="T42" s="79"/>
    </row>
    <row r="43" spans="1:20" ht="13.9" customHeight="1" x14ac:dyDescent="0.15">
      <c r="A43" s="79"/>
      <c r="B43" s="231"/>
      <c r="C43" s="232"/>
      <c r="D43" s="208"/>
      <c r="E43" s="234"/>
      <c r="F43" s="237"/>
      <c r="G43" s="238"/>
      <c r="H43" s="239"/>
      <c r="I43" s="212"/>
      <c r="J43" s="213"/>
      <c r="K43" s="212"/>
      <c r="L43" s="213"/>
      <c r="M43" s="212"/>
      <c r="N43" s="215"/>
      <c r="O43" s="213"/>
      <c r="P43" s="212"/>
      <c r="Q43" s="246"/>
      <c r="R43" s="96"/>
      <c r="S43" s="95"/>
      <c r="T43" s="79"/>
    </row>
    <row r="44" spans="1:20" ht="24" customHeight="1" x14ac:dyDescent="0.15">
      <c r="A44" s="79"/>
      <c r="B44" s="230"/>
      <c r="C44" s="222"/>
      <c r="D44" s="207"/>
      <c r="E44" s="233"/>
      <c r="F44" s="235"/>
      <c r="G44" s="236"/>
      <c r="H44" s="233"/>
      <c r="I44" s="210"/>
      <c r="J44" s="211"/>
      <c r="K44" s="210"/>
      <c r="L44" s="211"/>
      <c r="M44" s="210"/>
      <c r="N44" s="214"/>
      <c r="O44" s="211"/>
      <c r="P44" s="210"/>
      <c r="Q44" s="245"/>
      <c r="R44" s="97"/>
      <c r="S44" s="95"/>
      <c r="T44" s="79"/>
    </row>
    <row r="45" spans="1:20" ht="13.9" customHeight="1" x14ac:dyDescent="0.15">
      <c r="A45" s="79"/>
      <c r="B45" s="231"/>
      <c r="C45" s="232"/>
      <c r="D45" s="208"/>
      <c r="E45" s="234"/>
      <c r="F45" s="237"/>
      <c r="G45" s="238"/>
      <c r="H45" s="239"/>
      <c r="I45" s="212"/>
      <c r="J45" s="213"/>
      <c r="K45" s="212"/>
      <c r="L45" s="213"/>
      <c r="M45" s="212"/>
      <c r="N45" s="215"/>
      <c r="O45" s="213"/>
      <c r="P45" s="212"/>
      <c r="Q45" s="246"/>
      <c r="R45" s="96"/>
      <c r="S45" s="95"/>
      <c r="T45" s="79"/>
    </row>
    <row r="46" spans="1:20" ht="24" customHeight="1" x14ac:dyDescent="0.15">
      <c r="A46" s="79"/>
      <c r="B46" s="230"/>
      <c r="C46" s="222"/>
      <c r="D46" s="207"/>
      <c r="E46" s="233"/>
      <c r="F46" s="235"/>
      <c r="G46" s="236"/>
      <c r="H46" s="233"/>
      <c r="I46" s="210"/>
      <c r="J46" s="211"/>
      <c r="K46" s="210"/>
      <c r="L46" s="211"/>
      <c r="M46" s="210"/>
      <c r="N46" s="214"/>
      <c r="O46" s="211"/>
      <c r="P46" s="210"/>
      <c r="Q46" s="245"/>
      <c r="R46" s="94"/>
      <c r="S46" s="95"/>
      <c r="T46" s="79"/>
    </row>
    <row r="47" spans="1:20" ht="13.9" customHeight="1" x14ac:dyDescent="0.15">
      <c r="A47" s="79"/>
      <c r="B47" s="231"/>
      <c r="C47" s="232"/>
      <c r="D47" s="208"/>
      <c r="E47" s="234"/>
      <c r="F47" s="237"/>
      <c r="G47" s="238"/>
      <c r="H47" s="239"/>
      <c r="I47" s="212"/>
      <c r="J47" s="213"/>
      <c r="K47" s="212"/>
      <c r="L47" s="213"/>
      <c r="M47" s="212"/>
      <c r="N47" s="215"/>
      <c r="O47" s="213"/>
      <c r="P47" s="212"/>
      <c r="Q47" s="246"/>
      <c r="R47" s="96"/>
      <c r="S47" s="95"/>
      <c r="T47" s="79"/>
    </row>
    <row r="48" spans="1:20" ht="24" customHeight="1" x14ac:dyDescent="0.15">
      <c r="A48" s="79"/>
      <c r="B48" s="352"/>
      <c r="C48" s="222"/>
      <c r="D48" s="207"/>
      <c r="E48" s="224"/>
      <c r="F48" s="226"/>
      <c r="G48" s="227"/>
      <c r="H48" s="224"/>
      <c r="I48" s="210"/>
      <c r="J48" s="211"/>
      <c r="K48" s="210"/>
      <c r="L48" s="211"/>
      <c r="M48" s="210"/>
      <c r="N48" s="214"/>
      <c r="O48" s="211"/>
      <c r="P48" s="210"/>
      <c r="Q48" s="245"/>
      <c r="R48" s="94"/>
      <c r="S48" s="95"/>
      <c r="T48" s="79"/>
    </row>
    <row r="49" spans="1:20" ht="13.9" customHeight="1" x14ac:dyDescent="0.15">
      <c r="A49" s="79"/>
      <c r="B49" s="353"/>
      <c r="C49" s="232"/>
      <c r="D49" s="208"/>
      <c r="E49" s="234"/>
      <c r="F49" s="243"/>
      <c r="G49" s="244"/>
      <c r="H49" s="234"/>
      <c r="I49" s="212"/>
      <c r="J49" s="213"/>
      <c r="K49" s="212"/>
      <c r="L49" s="213"/>
      <c r="M49" s="212"/>
      <c r="N49" s="215"/>
      <c r="O49" s="213"/>
      <c r="P49" s="212"/>
      <c r="Q49" s="246"/>
      <c r="R49" s="96"/>
      <c r="S49" s="95"/>
      <c r="T49" s="79"/>
    </row>
    <row r="50" spans="1:20" ht="24" customHeight="1" thickBot="1" x14ac:dyDescent="0.2">
      <c r="A50" s="79"/>
      <c r="B50" s="352"/>
      <c r="C50" s="222"/>
      <c r="D50" s="207"/>
      <c r="E50" s="224"/>
      <c r="F50" s="226"/>
      <c r="G50" s="227"/>
      <c r="H50" s="224"/>
      <c r="I50" s="210"/>
      <c r="J50" s="211"/>
      <c r="K50" s="210"/>
      <c r="L50" s="211"/>
      <c r="M50" s="210"/>
      <c r="N50" s="214"/>
      <c r="O50" s="211"/>
      <c r="P50" s="210"/>
      <c r="Q50" s="245"/>
      <c r="R50" s="98"/>
      <c r="S50" s="98"/>
      <c r="T50" s="79"/>
    </row>
    <row r="51" spans="1:20" ht="14.45" customHeight="1" thickBot="1" x14ac:dyDescent="0.2">
      <c r="A51" s="79"/>
      <c r="B51" s="354"/>
      <c r="C51" s="223"/>
      <c r="D51" s="209"/>
      <c r="E51" s="225"/>
      <c r="F51" s="228"/>
      <c r="G51" s="229"/>
      <c r="H51" s="225"/>
      <c r="I51" s="212"/>
      <c r="J51" s="213"/>
      <c r="K51" s="212"/>
      <c r="L51" s="213"/>
      <c r="M51" s="212"/>
      <c r="N51" s="215"/>
      <c r="O51" s="213"/>
      <c r="P51" s="212"/>
      <c r="Q51" s="246"/>
      <c r="R51" s="98"/>
      <c r="S51" s="35" t="s">
        <v>35</v>
      </c>
      <c r="T51" s="79"/>
    </row>
    <row r="52" spans="1:20" ht="24" customHeight="1" x14ac:dyDescent="0.15">
      <c r="A52" s="79"/>
      <c r="B52" s="327" t="s">
        <v>24</v>
      </c>
      <c r="C52" s="328"/>
      <c r="D52" s="328"/>
      <c r="E52" s="328"/>
      <c r="F52" s="328"/>
      <c r="G52" s="328"/>
      <c r="H52" s="329"/>
      <c r="I52" s="205">
        <f>SUM(I34:J51)</f>
        <v>0</v>
      </c>
      <c r="J52" s="203"/>
      <c r="K52" s="193">
        <f>SUM(K34:L51)</f>
        <v>0</v>
      </c>
      <c r="L52" s="203"/>
      <c r="M52" s="197">
        <f>SUM(M34:O51)</f>
        <v>0</v>
      </c>
      <c r="N52" s="198"/>
      <c r="O52" s="199"/>
      <c r="P52" s="193">
        <f>SUM(P34:Q51)</f>
        <v>0</v>
      </c>
      <c r="Q52" s="194"/>
      <c r="R52" s="99"/>
      <c r="S52" s="182">
        <f>I52+K52+M52+P52</f>
        <v>0</v>
      </c>
      <c r="T52" s="79"/>
    </row>
    <row r="53" spans="1:20" ht="13.15" customHeight="1" thickBot="1" x14ac:dyDescent="0.2">
      <c r="A53" s="79"/>
      <c r="B53" s="330"/>
      <c r="C53" s="331"/>
      <c r="D53" s="331"/>
      <c r="E53" s="331"/>
      <c r="F53" s="331"/>
      <c r="G53" s="331"/>
      <c r="H53" s="332"/>
      <c r="I53" s="206"/>
      <c r="J53" s="204"/>
      <c r="K53" s="195"/>
      <c r="L53" s="204"/>
      <c r="M53" s="200"/>
      <c r="N53" s="201"/>
      <c r="O53" s="202"/>
      <c r="P53" s="195"/>
      <c r="Q53" s="196"/>
      <c r="R53" s="97"/>
      <c r="S53" s="183"/>
      <c r="T53" s="79"/>
    </row>
    <row r="54" spans="1:20" ht="15" customHeight="1" thickBot="1" x14ac:dyDescent="0.25">
      <c r="A54" s="79"/>
      <c r="B54" s="100"/>
      <c r="C54" s="87"/>
      <c r="D54" s="87"/>
      <c r="E54" s="87"/>
      <c r="F54" s="87"/>
      <c r="G54" s="100"/>
      <c r="H54" s="100"/>
      <c r="I54" s="101"/>
      <c r="J54" s="102"/>
      <c r="K54" s="103"/>
      <c r="L54" s="104"/>
      <c r="M54" s="104"/>
      <c r="N54" s="105"/>
      <c r="O54" s="106"/>
      <c r="P54" s="103"/>
      <c r="Q54" s="104"/>
      <c r="R54" s="104"/>
      <c r="S54" s="107"/>
      <c r="T54" s="79"/>
    </row>
    <row r="55" spans="1:20" ht="19.899999999999999" customHeight="1" x14ac:dyDescent="0.15">
      <c r="A55" s="79"/>
      <c r="B55" s="108" t="s">
        <v>36</v>
      </c>
      <c r="C55" s="109"/>
      <c r="D55" s="109"/>
      <c r="E55" s="110"/>
      <c r="F55" s="110"/>
      <c r="G55" s="111"/>
      <c r="H55" s="111"/>
      <c r="I55" s="111" t="s">
        <v>26</v>
      </c>
      <c r="J55" s="85"/>
      <c r="K55" s="111" t="s">
        <v>37</v>
      </c>
      <c r="L55" s="85"/>
      <c r="M55" s="85"/>
      <c r="N55" s="112"/>
      <c r="O55" s="112"/>
      <c r="P55" s="111"/>
      <c r="Q55" s="85"/>
      <c r="R55" s="85"/>
      <c r="S55" s="113" t="s">
        <v>104</v>
      </c>
      <c r="T55" s="79"/>
    </row>
    <row r="56" spans="1:20" ht="30" customHeight="1" thickBot="1" x14ac:dyDescent="0.2">
      <c r="A56" s="79"/>
      <c r="B56" s="114"/>
      <c r="C56" s="115"/>
      <c r="D56" s="115"/>
      <c r="E56" s="116"/>
      <c r="F56" s="116"/>
      <c r="G56" s="117"/>
      <c r="H56" s="117"/>
      <c r="I56" s="48"/>
      <c r="J56" s="118"/>
      <c r="K56" s="48"/>
      <c r="L56" s="118" t="s">
        <v>22</v>
      </c>
      <c r="M56" s="118"/>
      <c r="N56" s="118"/>
      <c r="O56" s="119"/>
      <c r="P56" s="120"/>
      <c r="Q56" s="121"/>
      <c r="R56" s="121"/>
      <c r="S56" s="144">
        <f>I56*K56</f>
        <v>0</v>
      </c>
      <c r="T56" s="79"/>
    </row>
    <row r="57" spans="1:20" ht="16.149999999999999" customHeight="1" thickBot="1" x14ac:dyDescent="0.2">
      <c r="A57" s="79"/>
      <c r="B57" s="122"/>
      <c r="C57" s="122"/>
      <c r="D57" s="122"/>
      <c r="E57" s="123"/>
      <c r="F57" s="123"/>
      <c r="G57" s="123"/>
      <c r="H57" s="123"/>
      <c r="I57" s="124"/>
      <c r="J57" s="125"/>
      <c r="K57" s="124"/>
      <c r="L57" s="125"/>
      <c r="M57" s="126"/>
      <c r="N57" s="127"/>
      <c r="O57" s="127"/>
      <c r="P57" s="126"/>
      <c r="Q57" s="125"/>
      <c r="R57" s="125"/>
      <c r="S57" s="128"/>
      <c r="T57" s="79"/>
    </row>
    <row r="58" spans="1:20" ht="29.45" customHeight="1" thickTop="1" x14ac:dyDescent="0.15">
      <c r="A58" s="79"/>
      <c r="B58" s="184" t="s">
        <v>88</v>
      </c>
      <c r="C58" s="184"/>
      <c r="D58" s="92"/>
      <c r="E58" s="184" t="s">
        <v>98</v>
      </c>
      <c r="F58" s="184"/>
      <c r="G58" s="125"/>
      <c r="H58" s="125"/>
      <c r="I58" s="184" t="s">
        <v>104</v>
      </c>
      <c r="J58" s="184"/>
      <c r="K58" s="184"/>
      <c r="L58" s="129"/>
      <c r="M58" s="125"/>
      <c r="N58" s="184"/>
      <c r="O58" s="184"/>
      <c r="P58" s="184"/>
      <c r="Q58" s="184"/>
      <c r="R58" s="130" t="s">
        <v>38</v>
      </c>
      <c r="S58" s="131" t="s">
        <v>89</v>
      </c>
      <c r="T58" s="132"/>
    </row>
    <row r="59" spans="1:20" ht="13.15" customHeight="1" x14ac:dyDescent="0.15">
      <c r="A59" s="79"/>
      <c r="B59" s="185"/>
      <c r="C59" s="185"/>
      <c r="D59" s="92"/>
      <c r="E59" s="185"/>
      <c r="F59" s="185"/>
      <c r="G59" s="133"/>
      <c r="H59" s="125"/>
      <c r="I59" s="185"/>
      <c r="J59" s="185"/>
      <c r="K59" s="185"/>
      <c r="L59" s="129"/>
      <c r="M59" s="125"/>
      <c r="N59" s="184"/>
      <c r="O59" s="184"/>
      <c r="P59" s="184"/>
      <c r="Q59" s="184"/>
      <c r="R59" s="130"/>
      <c r="S59" s="186">
        <f>B60-E60+I60</f>
        <v>0</v>
      </c>
      <c r="T59" s="132"/>
    </row>
    <row r="60" spans="1:20" ht="30" customHeight="1" thickBot="1" x14ac:dyDescent="0.2">
      <c r="A60" s="79"/>
      <c r="B60" s="345"/>
      <c r="C60" s="346"/>
      <c r="D60" s="124"/>
      <c r="E60" s="190">
        <f>S52</f>
        <v>0</v>
      </c>
      <c r="F60" s="191"/>
      <c r="G60" s="87"/>
      <c r="H60" s="87"/>
      <c r="I60" s="190">
        <f>S56</f>
        <v>0</v>
      </c>
      <c r="J60" s="192"/>
      <c r="K60" s="191"/>
      <c r="L60" s="170"/>
      <c r="M60" s="170"/>
      <c r="N60" s="171"/>
      <c r="O60" s="171"/>
      <c r="P60" s="171"/>
      <c r="Q60" s="100"/>
      <c r="R60" s="100"/>
      <c r="S60" s="187"/>
      <c r="T60" s="132"/>
    </row>
    <row r="61" spans="1:20" ht="12" customHeight="1" thickTop="1" thickBot="1" x14ac:dyDescent="0.2">
      <c r="A61" s="79"/>
      <c r="B61" s="129"/>
      <c r="C61" s="129"/>
      <c r="D61" s="129"/>
      <c r="E61" s="129"/>
      <c r="F61" s="129"/>
      <c r="G61" s="129"/>
      <c r="H61" s="122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34"/>
      <c r="T61" s="79"/>
    </row>
    <row r="62" spans="1:20" ht="28.15" customHeight="1" x14ac:dyDescent="0.15">
      <c r="B62" s="240" t="s">
        <v>47</v>
      </c>
      <c r="C62" s="241"/>
      <c r="D62" s="241"/>
      <c r="E62" s="241"/>
      <c r="F62" s="241"/>
      <c r="G62" s="242"/>
      <c r="H62" s="75"/>
      <c r="I62" s="172" t="s">
        <v>39</v>
      </c>
      <c r="J62" s="173"/>
      <c r="K62" s="173"/>
      <c r="L62" s="173"/>
      <c r="M62" s="135"/>
      <c r="N62" s="174" t="s">
        <v>40</v>
      </c>
      <c r="O62" s="174"/>
      <c r="P62" s="174"/>
      <c r="Q62" s="174"/>
      <c r="R62" s="175"/>
      <c r="S62" s="176">
        <f>S27+S59</f>
        <v>0</v>
      </c>
    </row>
    <row r="63" spans="1:20" ht="21.6" customHeight="1" thickBot="1" x14ac:dyDescent="0.2">
      <c r="B63" s="178" t="s">
        <v>41</v>
      </c>
      <c r="C63" s="178"/>
      <c r="D63" s="178"/>
      <c r="E63" s="178"/>
      <c r="F63" s="178"/>
      <c r="G63" s="178"/>
      <c r="H63" s="136"/>
      <c r="I63" s="179" t="s">
        <v>42</v>
      </c>
      <c r="J63" s="180"/>
      <c r="K63" s="180"/>
      <c r="L63" s="180"/>
      <c r="M63" s="180"/>
      <c r="N63" s="180"/>
      <c r="O63" s="180"/>
      <c r="P63" s="180"/>
      <c r="Q63" s="180"/>
      <c r="R63" s="181"/>
      <c r="S63" s="177"/>
    </row>
    <row r="64" spans="1:20" ht="13.15" customHeight="1" thickBot="1" x14ac:dyDescent="0.2">
      <c r="A64" s="137"/>
      <c r="B64" s="138"/>
      <c r="C64" s="138"/>
      <c r="D64" s="138"/>
      <c r="E64" s="138"/>
      <c r="F64" s="138"/>
      <c r="G64" s="138"/>
      <c r="H64" s="138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40"/>
      <c r="T64" s="137"/>
    </row>
    <row r="65" spans="1:19" ht="13.15" customHeight="1" thickBot="1" x14ac:dyDescent="0.2"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41"/>
    </row>
    <row r="66" spans="1:19" ht="25.15" customHeight="1" x14ac:dyDescent="0.15">
      <c r="A66" s="142"/>
      <c r="B66" s="155" t="s">
        <v>43</v>
      </c>
      <c r="C66" s="156"/>
      <c r="D66" s="155" t="s">
        <v>44</v>
      </c>
      <c r="E66" s="159"/>
      <c r="F66" s="159"/>
      <c r="G66" s="160"/>
      <c r="H66" s="155" t="s">
        <v>45</v>
      </c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60"/>
    </row>
    <row r="67" spans="1:19" ht="25.15" customHeight="1" thickBot="1" x14ac:dyDescent="0.2">
      <c r="A67" s="142"/>
      <c r="B67" s="157"/>
      <c r="C67" s="158"/>
      <c r="D67" s="161"/>
      <c r="E67" s="162"/>
      <c r="F67" s="162"/>
      <c r="G67" s="163"/>
      <c r="H67" s="161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3"/>
    </row>
    <row r="68" spans="1:19" ht="16.5" x14ac:dyDescent="0.15"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41"/>
    </row>
  </sheetData>
  <sheetProtection sheet="1" objects="1" scenarios="1"/>
  <mergeCells count="191">
    <mergeCell ref="M46:O47"/>
    <mergeCell ref="P46:Q47"/>
    <mergeCell ref="I48:J49"/>
    <mergeCell ref="K48:L49"/>
    <mergeCell ref="M48:O49"/>
    <mergeCell ref="P48:Q49"/>
    <mergeCell ref="I50:J51"/>
    <mergeCell ref="K50:L51"/>
    <mergeCell ref="M50:O51"/>
    <mergeCell ref="P50:Q51"/>
    <mergeCell ref="K46:L47"/>
    <mergeCell ref="M12:O13"/>
    <mergeCell ref="P12:Q13"/>
    <mergeCell ref="I14:J15"/>
    <mergeCell ref="K14:L15"/>
    <mergeCell ref="M14:O15"/>
    <mergeCell ref="P14:Q15"/>
    <mergeCell ref="I16:J17"/>
    <mergeCell ref="K16:L17"/>
    <mergeCell ref="M16:O17"/>
    <mergeCell ref="P16:Q17"/>
    <mergeCell ref="A1:K1"/>
    <mergeCell ref="L1:N1"/>
    <mergeCell ref="Q1:R1"/>
    <mergeCell ref="S1:T1"/>
    <mergeCell ref="D2:G3"/>
    <mergeCell ref="H2:I3"/>
    <mergeCell ref="D4:Q5"/>
    <mergeCell ref="P2:Q2"/>
    <mergeCell ref="A2:C3"/>
    <mergeCell ref="A4:C5"/>
    <mergeCell ref="R2:T2"/>
    <mergeCell ref="D9:E9"/>
    <mergeCell ref="F9:H9"/>
    <mergeCell ref="I9:J9"/>
    <mergeCell ref="K9:L9"/>
    <mergeCell ref="M9:O9"/>
    <mergeCell ref="P9:Q9"/>
    <mergeCell ref="B7:C7"/>
    <mergeCell ref="I8:L8"/>
    <mergeCell ref="M8:Q8"/>
    <mergeCell ref="K10:L11"/>
    <mergeCell ref="M10:O11"/>
    <mergeCell ref="P10:Q11"/>
    <mergeCell ref="I12:J13"/>
    <mergeCell ref="K12:L13"/>
    <mergeCell ref="B18:H19"/>
    <mergeCell ref="B16:B17"/>
    <mergeCell ref="C16:C17"/>
    <mergeCell ref="E16:E17"/>
    <mergeCell ref="F16:H17"/>
    <mergeCell ref="B14:B15"/>
    <mergeCell ref="C14:C15"/>
    <mergeCell ref="E14:E15"/>
    <mergeCell ref="F14:H15"/>
    <mergeCell ref="I18:J19"/>
    <mergeCell ref="B12:B13"/>
    <mergeCell ref="C12:C13"/>
    <mergeCell ref="E12:E13"/>
    <mergeCell ref="F12:H13"/>
    <mergeCell ref="B10:B11"/>
    <mergeCell ref="C10:C11"/>
    <mergeCell ref="E10:E11"/>
    <mergeCell ref="F10:H11"/>
    <mergeCell ref="I10:J11"/>
    <mergeCell ref="S18:S19"/>
    <mergeCell ref="B20:E20"/>
    <mergeCell ref="F20:I20"/>
    <mergeCell ref="K20:N20"/>
    <mergeCell ref="B22:E23"/>
    <mergeCell ref="F25:H26"/>
    <mergeCell ref="N25:P26"/>
    <mergeCell ref="K18:L19"/>
    <mergeCell ref="M18:O19"/>
    <mergeCell ref="P18:Q19"/>
    <mergeCell ref="R31:S31"/>
    <mergeCell ref="I32:K32"/>
    <mergeCell ref="M32:Q32"/>
    <mergeCell ref="B25:C25"/>
    <mergeCell ref="I25:K25"/>
    <mergeCell ref="B27:C27"/>
    <mergeCell ref="I27:K27"/>
    <mergeCell ref="L27:M27"/>
    <mergeCell ref="N27:P27"/>
    <mergeCell ref="B30:S30"/>
    <mergeCell ref="B31:G31"/>
    <mergeCell ref="B36:B37"/>
    <mergeCell ref="C36:C37"/>
    <mergeCell ref="E36:E37"/>
    <mergeCell ref="F36:H37"/>
    <mergeCell ref="B34:B35"/>
    <mergeCell ref="C34:C35"/>
    <mergeCell ref="E34:E35"/>
    <mergeCell ref="F34:H35"/>
    <mergeCell ref="I34:J35"/>
    <mergeCell ref="K34:L35"/>
    <mergeCell ref="M34:O35"/>
    <mergeCell ref="P34:Q35"/>
    <mergeCell ref="I36:J37"/>
    <mergeCell ref="K36:L37"/>
    <mergeCell ref="M36:O37"/>
    <mergeCell ref="P36:Q37"/>
    <mergeCell ref="D33:E33"/>
    <mergeCell ref="F33:H33"/>
    <mergeCell ref="I33:J33"/>
    <mergeCell ref="K33:L33"/>
    <mergeCell ref="M33:O33"/>
    <mergeCell ref="P33:Q33"/>
    <mergeCell ref="P42:Q43"/>
    <mergeCell ref="K44:L45"/>
    <mergeCell ref="M44:O45"/>
    <mergeCell ref="P44:Q45"/>
    <mergeCell ref="B40:B41"/>
    <mergeCell ref="C40:C41"/>
    <mergeCell ref="E40:E41"/>
    <mergeCell ref="F40:H41"/>
    <mergeCell ref="B38:B39"/>
    <mergeCell ref="C38:C39"/>
    <mergeCell ref="E38:E39"/>
    <mergeCell ref="F38:H39"/>
    <mergeCell ref="I38:J39"/>
    <mergeCell ref="B46:B47"/>
    <mergeCell ref="C46:C47"/>
    <mergeCell ref="E46:E47"/>
    <mergeCell ref="F46:H47"/>
    <mergeCell ref="I44:J45"/>
    <mergeCell ref="I46:J47"/>
    <mergeCell ref="K38:L39"/>
    <mergeCell ref="M38:O39"/>
    <mergeCell ref="P38:Q39"/>
    <mergeCell ref="I40:J41"/>
    <mergeCell ref="K40:L41"/>
    <mergeCell ref="B44:B45"/>
    <mergeCell ref="C44:C45"/>
    <mergeCell ref="E44:E45"/>
    <mergeCell ref="F44:H45"/>
    <mergeCell ref="B42:B43"/>
    <mergeCell ref="C42:C43"/>
    <mergeCell ref="E42:E43"/>
    <mergeCell ref="F42:H43"/>
    <mergeCell ref="M40:O41"/>
    <mergeCell ref="P40:Q41"/>
    <mergeCell ref="I42:J43"/>
    <mergeCell ref="K42:L43"/>
    <mergeCell ref="M42:O43"/>
    <mergeCell ref="B50:B51"/>
    <mergeCell ref="C50:C51"/>
    <mergeCell ref="E50:E51"/>
    <mergeCell ref="F50:H51"/>
    <mergeCell ref="I52:J53"/>
    <mergeCell ref="K52:L53"/>
    <mergeCell ref="M52:O53"/>
    <mergeCell ref="P52:Q53"/>
    <mergeCell ref="B48:B49"/>
    <mergeCell ref="C48:C49"/>
    <mergeCell ref="E48:E49"/>
    <mergeCell ref="F48:H49"/>
    <mergeCell ref="D50:D51"/>
    <mergeCell ref="D48:D49"/>
    <mergeCell ref="S52:S53"/>
    <mergeCell ref="B58:C59"/>
    <mergeCell ref="E58:F59"/>
    <mergeCell ref="N58:Q59"/>
    <mergeCell ref="S59:S60"/>
    <mergeCell ref="B60:C60"/>
    <mergeCell ref="E60:F60"/>
    <mergeCell ref="I60:K60"/>
    <mergeCell ref="I58:K59"/>
    <mergeCell ref="B52:H53"/>
    <mergeCell ref="B66:C67"/>
    <mergeCell ref="D66:G67"/>
    <mergeCell ref="H66:S67"/>
    <mergeCell ref="L60:M60"/>
    <mergeCell ref="N60:P60"/>
    <mergeCell ref="I62:L62"/>
    <mergeCell ref="N62:R62"/>
    <mergeCell ref="S62:S63"/>
    <mergeCell ref="B63:G63"/>
    <mergeCell ref="I63:R63"/>
    <mergeCell ref="B62:G62"/>
    <mergeCell ref="D46:D47"/>
    <mergeCell ref="D44:D45"/>
    <mergeCell ref="D10:D11"/>
    <mergeCell ref="D12:D13"/>
    <mergeCell ref="D14:D15"/>
    <mergeCell ref="D16:D17"/>
    <mergeCell ref="D34:D35"/>
    <mergeCell ref="D36:D37"/>
    <mergeCell ref="D38:D39"/>
    <mergeCell ref="D40:D41"/>
    <mergeCell ref="D42:D43"/>
  </mergeCells>
  <phoneticPr fontId="5"/>
  <pageMargins left="0.39370078740157483" right="0" top="0.35433070866141736" bottom="0.35433070866141736" header="0.31496062992125984" footer="0.31496062992125984"/>
  <pageSetup paperSize="9" scale="61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topLeftCell="A16" zoomScale="60" zoomScaleNormal="60" workbookViewId="0">
      <selection activeCell="B48" sqref="B48:B49"/>
    </sheetView>
  </sheetViews>
  <sheetFormatPr defaultRowHeight="17.25" x14ac:dyDescent="0.15"/>
  <cols>
    <col min="1" max="1" width="2.625" style="3" customWidth="1"/>
    <col min="2" max="2" width="6.875" style="143" customWidth="1"/>
    <col min="3" max="3" width="20.25" style="143" customWidth="1"/>
    <col min="4" max="4" width="5.375" style="143" customWidth="1"/>
    <col min="5" max="5" width="20.5" style="143" customWidth="1"/>
    <col min="6" max="6" width="4.375" style="143" customWidth="1"/>
    <col min="7" max="7" width="19.875" style="143" customWidth="1"/>
    <col min="8" max="8" width="4.625" style="143" customWidth="1"/>
    <col min="9" max="9" width="9.75" style="143" customWidth="1"/>
    <col min="10" max="10" width="2.75" style="143" customWidth="1"/>
    <col min="11" max="11" width="9.75" style="143" customWidth="1"/>
    <col min="12" max="13" width="2.75" style="143" customWidth="1"/>
    <col min="14" max="14" width="7.75" style="143" customWidth="1"/>
    <col min="15" max="15" width="2.75" style="143" customWidth="1"/>
    <col min="16" max="16" width="9.75" style="143" customWidth="1"/>
    <col min="17" max="17" width="2.75" style="143" customWidth="1"/>
    <col min="18" max="18" width="6.25" style="143" customWidth="1"/>
    <col min="19" max="19" width="18.375" style="3" customWidth="1"/>
    <col min="20" max="20" width="2.75" style="3" customWidth="1"/>
    <col min="21" max="16384" width="9" style="3"/>
  </cols>
  <sheetData>
    <row r="1" spans="1:20" ht="43.9" customHeight="1" thickBot="1" x14ac:dyDescent="0.2">
      <c r="A1" s="283" t="s">
        <v>94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5">
        <v>2025</v>
      </c>
      <c r="M1" s="285"/>
      <c r="N1" s="285"/>
      <c r="O1" s="1" t="s">
        <v>1</v>
      </c>
      <c r="P1" s="2">
        <v>3</v>
      </c>
      <c r="Q1" s="286" t="s">
        <v>2</v>
      </c>
      <c r="R1" s="286"/>
      <c r="S1" s="287" t="s">
        <v>3</v>
      </c>
      <c r="T1" s="288"/>
    </row>
    <row r="2" spans="1:20" ht="24.75" customHeight="1" x14ac:dyDescent="0.15">
      <c r="A2" s="299" t="s">
        <v>4</v>
      </c>
      <c r="B2" s="300"/>
      <c r="C2" s="301"/>
      <c r="D2" s="289"/>
      <c r="E2" s="289"/>
      <c r="F2" s="289"/>
      <c r="G2" s="290"/>
      <c r="H2" s="293" t="s">
        <v>5</v>
      </c>
      <c r="I2" s="294"/>
      <c r="J2" s="4"/>
      <c r="K2" s="148">
        <v>3</v>
      </c>
      <c r="L2" s="6" t="s">
        <v>6</v>
      </c>
      <c r="M2" s="6"/>
      <c r="N2" s="148">
        <v>1</v>
      </c>
      <c r="O2" s="6" t="s">
        <v>7</v>
      </c>
      <c r="P2" s="297" t="s">
        <v>8</v>
      </c>
      <c r="Q2" s="298"/>
      <c r="R2" s="310" t="s">
        <v>9</v>
      </c>
      <c r="S2" s="311"/>
      <c r="T2" s="312"/>
    </row>
    <row r="3" spans="1:20" ht="24.75" customHeight="1" thickBot="1" x14ac:dyDescent="0.2">
      <c r="A3" s="302"/>
      <c r="B3" s="303"/>
      <c r="C3" s="304"/>
      <c r="D3" s="291"/>
      <c r="E3" s="291"/>
      <c r="F3" s="291"/>
      <c r="G3" s="292"/>
      <c r="H3" s="295"/>
      <c r="I3" s="296"/>
      <c r="J3" s="7"/>
      <c r="K3" s="8">
        <v>3</v>
      </c>
      <c r="L3" s="9" t="s">
        <v>6</v>
      </c>
      <c r="M3" s="9"/>
      <c r="N3" s="8">
        <v>20</v>
      </c>
      <c r="O3" s="9" t="s">
        <v>7</v>
      </c>
      <c r="P3" s="9"/>
      <c r="Q3" s="10"/>
      <c r="R3" s="11"/>
      <c r="S3" s="12"/>
      <c r="T3" s="13"/>
    </row>
    <row r="4" spans="1:20" ht="15.6" customHeight="1" x14ac:dyDescent="0.15">
      <c r="A4" s="305" t="s">
        <v>10</v>
      </c>
      <c r="B4" s="306"/>
      <c r="C4" s="307"/>
      <c r="D4" s="164" t="s">
        <v>46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6"/>
      <c r="R4" s="11"/>
      <c r="S4" s="12"/>
      <c r="T4" s="13"/>
    </row>
    <row r="5" spans="1:20" ht="30" customHeight="1" thickBot="1" x14ac:dyDescent="0.2">
      <c r="A5" s="295"/>
      <c r="B5" s="308"/>
      <c r="C5" s="309"/>
      <c r="D5" s="167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9"/>
      <c r="R5" s="14"/>
      <c r="S5" s="15"/>
      <c r="T5" s="16"/>
    </row>
    <row r="6" spans="1:20" ht="34.9" customHeight="1" x14ac:dyDescent="0.15">
      <c r="A6" s="17"/>
      <c r="B6" s="18" t="s">
        <v>107</v>
      </c>
      <c r="C6" s="18"/>
      <c r="D6" s="18"/>
      <c r="E6" s="18"/>
      <c r="F6" s="18"/>
      <c r="G6" s="18"/>
      <c r="H6" s="18"/>
      <c r="I6" s="19"/>
      <c r="J6" s="20"/>
      <c r="K6" s="20"/>
      <c r="L6" s="20"/>
      <c r="M6" s="20"/>
      <c r="N6" s="20"/>
      <c r="O6" s="20"/>
      <c r="P6" s="20"/>
      <c r="Q6" s="20"/>
      <c r="R6" s="21"/>
      <c r="S6" s="21"/>
      <c r="T6" s="22"/>
    </row>
    <row r="7" spans="1:20" ht="30" customHeight="1" thickBot="1" x14ac:dyDescent="0.2">
      <c r="A7" s="17"/>
      <c r="B7" s="318" t="s">
        <v>11</v>
      </c>
      <c r="C7" s="318"/>
      <c r="D7" s="20"/>
      <c r="E7" s="23"/>
      <c r="F7" s="23"/>
      <c r="G7" s="23"/>
      <c r="H7" s="23"/>
      <c r="I7" s="24" t="s">
        <v>12</v>
      </c>
      <c r="J7" s="23"/>
      <c r="K7" s="25"/>
      <c r="L7" s="26"/>
      <c r="M7" s="26"/>
      <c r="N7" s="24"/>
      <c r="O7" s="24"/>
      <c r="P7" s="24"/>
      <c r="Q7" s="24"/>
      <c r="R7" s="24"/>
      <c r="S7" s="24"/>
      <c r="T7" s="17"/>
    </row>
    <row r="8" spans="1:20" ht="19.899999999999999" customHeight="1" thickBot="1" x14ac:dyDescent="0.2">
      <c r="A8" s="17"/>
      <c r="B8" s="27" t="s">
        <v>13</v>
      </c>
      <c r="C8" s="28"/>
      <c r="D8" s="28"/>
      <c r="E8" s="29"/>
      <c r="F8" s="29"/>
      <c r="G8" s="28"/>
      <c r="H8" s="30"/>
      <c r="I8" s="319" t="s">
        <v>14</v>
      </c>
      <c r="J8" s="320"/>
      <c r="K8" s="320"/>
      <c r="L8" s="321"/>
      <c r="M8" s="319" t="s">
        <v>15</v>
      </c>
      <c r="N8" s="320"/>
      <c r="O8" s="320"/>
      <c r="P8" s="320"/>
      <c r="Q8" s="322"/>
      <c r="R8" s="31"/>
      <c r="S8" s="31"/>
      <c r="T8" s="17"/>
    </row>
    <row r="9" spans="1:20" ht="16.5" x14ac:dyDescent="0.15">
      <c r="A9" s="17"/>
      <c r="B9" s="32" t="s">
        <v>16</v>
      </c>
      <c r="C9" s="33" t="s">
        <v>17</v>
      </c>
      <c r="D9" s="313" t="s">
        <v>18</v>
      </c>
      <c r="E9" s="313"/>
      <c r="F9" s="313" t="s">
        <v>19</v>
      </c>
      <c r="G9" s="313"/>
      <c r="H9" s="313"/>
      <c r="I9" s="341" t="s">
        <v>20</v>
      </c>
      <c r="J9" s="342"/>
      <c r="K9" s="343" t="s">
        <v>21</v>
      </c>
      <c r="L9" s="342"/>
      <c r="M9" s="343" t="s">
        <v>20</v>
      </c>
      <c r="N9" s="341"/>
      <c r="O9" s="342"/>
      <c r="P9" s="343" t="s">
        <v>21</v>
      </c>
      <c r="Q9" s="344"/>
      <c r="R9" s="31"/>
      <c r="S9" s="31"/>
      <c r="T9" s="17"/>
    </row>
    <row r="10" spans="1:20" ht="24" customHeight="1" x14ac:dyDescent="0.15">
      <c r="A10" s="17"/>
      <c r="B10" s="230"/>
      <c r="C10" s="222"/>
      <c r="D10" s="207"/>
      <c r="E10" s="255"/>
      <c r="F10" s="256"/>
      <c r="G10" s="256"/>
      <c r="H10" s="256"/>
      <c r="I10" s="210"/>
      <c r="J10" s="211"/>
      <c r="K10" s="210"/>
      <c r="L10" s="211"/>
      <c r="M10" s="210"/>
      <c r="N10" s="214"/>
      <c r="O10" s="211"/>
      <c r="P10" s="210"/>
      <c r="Q10" s="245"/>
      <c r="R10" s="31"/>
      <c r="S10" s="31"/>
      <c r="T10" s="17"/>
    </row>
    <row r="11" spans="1:20" ht="13.9" customHeight="1" x14ac:dyDescent="0.15">
      <c r="A11" s="17"/>
      <c r="B11" s="231"/>
      <c r="C11" s="232"/>
      <c r="D11" s="208"/>
      <c r="E11" s="255"/>
      <c r="F11" s="256"/>
      <c r="G11" s="256"/>
      <c r="H11" s="256"/>
      <c r="I11" s="212"/>
      <c r="J11" s="213"/>
      <c r="K11" s="212"/>
      <c r="L11" s="213"/>
      <c r="M11" s="212"/>
      <c r="N11" s="215"/>
      <c r="O11" s="213"/>
      <c r="P11" s="212"/>
      <c r="Q11" s="246"/>
      <c r="R11" s="31"/>
      <c r="S11" s="31"/>
      <c r="T11" s="17"/>
    </row>
    <row r="12" spans="1:20" ht="24" customHeight="1" x14ac:dyDescent="0.15">
      <c r="A12" s="17"/>
      <c r="B12" s="230"/>
      <c r="C12" s="222"/>
      <c r="D12" s="207"/>
      <c r="E12" s="255"/>
      <c r="F12" s="256"/>
      <c r="G12" s="256"/>
      <c r="H12" s="256"/>
      <c r="I12" s="210"/>
      <c r="J12" s="211"/>
      <c r="K12" s="210"/>
      <c r="L12" s="211"/>
      <c r="M12" s="210"/>
      <c r="N12" s="214"/>
      <c r="O12" s="211"/>
      <c r="P12" s="210"/>
      <c r="Q12" s="245"/>
      <c r="R12" s="31"/>
      <c r="S12" s="31"/>
      <c r="T12" s="17"/>
    </row>
    <row r="13" spans="1:20" ht="13.9" customHeight="1" x14ac:dyDescent="0.15">
      <c r="A13" s="17"/>
      <c r="B13" s="231"/>
      <c r="C13" s="232"/>
      <c r="D13" s="208"/>
      <c r="E13" s="255"/>
      <c r="F13" s="256"/>
      <c r="G13" s="256"/>
      <c r="H13" s="256"/>
      <c r="I13" s="212"/>
      <c r="J13" s="213"/>
      <c r="K13" s="212"/>
      <c r="L13" s="213"/>
      <c r="M13" s="212"/>
      <c r="N13" s="215"/>
      <c r="O13" s="213"/>
      <c r="P13" s="212"/>
      <c r="Q13" s="246"/>
      <c r="R13" s="31"/>
      <c r="S13" s="31"/>
      <c r="T13" s="17"/>
    </row>
    <row r="14" spans="1:20" ht="24" customHeight="1" x14ac:dyDescent="0.15">
      <c r="A14" s="17"/>
      <c r="B14" s="230"/>
      <c r="C14" s="222"/>
      <c r="D14" s="207"/>
      <c r="E14" s="255"/>
      <c r="F14" s="256"/>
      <c r="G14" s="256"/>
      <c r="H14" s="256"/>
      <c r="I14" s="210"/>
      <c r="J14" s="211"/>
      <c r="K14" s="210"/>
      <c r="L14" s="211"/>
      <c r="M14" s="210"/>
      <c r="N14" s="214"/>
      <c r="O14" s="211"/>
      <c r="P14" s="210"/>
      <c r="Q14" s="245"/>
      <c r="R14" s="31"/>
      <c r="S14" s="31"/>
      <c r="T14" s="17"/>
    </row>
    <row r="15" spans="1:20" ht="13.9" customHeight="1" x14ac:dyDescent="0.15">
      <c r="A15" s="17"/>
      <c r="B15" s="231"/>
      <c r="C15" s="232"/>
      <c r="D15" s="208"/>
      <c r="E15" s="255"/>
      <c r="F15" s="256"/>
      <c r="G15" s="256"/>
      <c r="H15" s="256"/>
      <c r="I15" s="212"/>
      <c r="J15" s="213"/>
      <c r="K15" s="212"/>
      <c r="L15" s="213"/>
      <c r="M15" s="212"/>
      <c r="N15" s="215"/>
      <c r="O15" s="213"/>
      <c r="P15" s="212"/>
      <c r="Q15" s="246"/>
      <c r="R15" s="31"/>
      <c r="S15" s="31"/>
      <c r="T15" s="17"/>
    </row>
    <row r="16" spans="1:20" ht="24" customHeight="1" thickBot="1" x14ac:dyDescent="0.2">
      <c r="A16" s="17"/>
      <c r="B16" s="230"/>
      <c r="C16" s="222"/>
      <c r="D16" s="207"/>
      <c r="E16" s="281"/>
      <c r="F16" s="256"/>
      <c r="G16" s="256"/>
      <c r="H16" s="256"/>
      <c r="I16" s="210"/>
      <c r="J16" s="211"/>
      <c r="K16" s="210"/>
      <c r="L16" s="211"/>
      <c r="M16" s="210"/>
      <c r="N16" s="214"/>
      <c r="O16" s="211"/>
      <c r="P16" s="210"/>
      <c r="Q16" s="245"/>
      <c r="R16" s="34"/>
      <c r="S16" s="34"/>
      <c r="T16" s="17"/>
    </row>
    <row r="17" spans="1:20" ht="13.9" customHeight="1" thickBot="1" x14ac:dyDescent="0.2">
      <c r="A17" s="17"/>
      <c r="B17" s="280"/>
      <c r="C17" s="223"/>
      <c r="D17" s="209"/>
      <c r="E17" s="282"/>
      <c r="F17" s="222"/>
      <c r="G17" s="222"/>
      <c r="H17" s="222"/>
      <c r="I17" s="323"/>
      <c r="J17" s="324"/>
      <c r="K17" s="323"/>
      <c r="L17" s="324"/>
      <c r="M17" s="323"/>
      <c r="N17" s="325"/>
      <c r="O17" s="324"/>
      <c r="P17" s="323"/>
      <c r="Q17" s="326"/>
      <c r="R17" s="34"/>
      <c r="S17" s="35" t="s">
        <v>23</v>
      </c>
      <c r="T17" s="17"/>
    </row>
    <row r="18" spans="1:20" ht="24" customHeight="1" x14ac:dyDescent="0.15">
      <c r="A18" s="17"/>
      <c r="B18" s="327" t="s">
        <v>24</v>
      </c>
      <c r="C18" s="328"/>
      <c r="D18" s="328"/>
      <c r="E18" s="328"/>
      <c r="F18" s="328"/>
      <c r="G18" s="328"/>
      <c r="H18" s="339"/>
      <c r="I18" s="193">
        <f>SUM(I10:J17)</f>
        <v>0</v>
      </c>
      <c r="J18" s="203"/>
      <c r="K18" s="193">
        <f>SUM(K10:L17)</f>
        <v>0</v>
      </c>
      <c r="L18" s="203"/>
      <c r="M18" s="197">
        <f>SUM(M10:O17)</f>
        <v>0</v>
      </c>
      <c r="N18" s="198"/>
      <c r="O18" s="199"/>
      <c r="P18" s="193">
        <f>SUM(P10:Q17)</f>
        <v>0</v>
      </c>
      <c r="Q18" s="194"/>
      <c r="R18" s="36"/>
      <c r="S18" s="268">
        <f>SUM(I18:Q18)</f>
        <v>0</v>
      </c>
      <c r="T18" s="17"/>
    </row>
    <row r="19" spans="1:20" ht="13.15" customHeight="1" thickBot="1" x14ac:dyDescent="0.2">
      <c r="A19" s="17"/>
      <c r="B19" s="330"/>
      <c r="C19" s="331"/>
      <c r="D19" s="331"/>
      <c r="E19" s="331"/>
      <c r="F19" s="331"/>
      <c r="G19" s="331"/>
      <c r="H19" s="340"/>
      <c r="I19" s="195"/>
      <c r="J19" s="204"/>
      <c r="K19" s="195"/>
      <c r="L19" s="204"/>
      <c r="M19" s="200"/>
      <c r="N19" s="201"/>
      <c r="O19" s="202"/>
      <c r="P19" s="195"/>
      <c r="Q19" s="196"/>
      <c r="R19" s="36"/>
      <c r="S19" s="269"/>
      <c r="T19" s="17"/>
    </row>
    <row r="20" spans="1:20" ht="5.45" customHeight="1" x14ac:dyDescent="0.15">
      <c r="A20" s="17"/>
      <c r="B20" s="270"/>
      <c r="C20" s="270"/>
      <c r="D20" s="270"/>
      <c r="E20" s="270"/>
      <c r="F20" s="270"/>
      <c r="G20" s="270"/>
      <c r="H20" s="270"/>
      <c r="I20" s="270"/>
      <c r="J20" s="37"/>
      <c r="K20" s="270"/>
      <c r="L20" s="270"/>
      <c r="M20" s="270"/>
      <c r="N20" s="270"/>
      <c r="O20" s="37"/>
      <c r="P20" s="37"/>
      <c r="Q20" s="37"/>
      <c r="R20" s="36"/>
      <c r="S20" s="38"/>
      <c r="T20" s="17"/>
    </row>
    <row r="21" spans="1:20" ht="15" customHeight="1" thickBot="1" x14ac:dyDescent="0.2">
      <c r="A21" s="17"/>
      <c r="B21" s="39"/>
      <c r="C21" s="39"/>
      <c r="D21" s="39"/>
      <c r="E21" s="39"/>
      <c r="F21" s="39"/>
      <c r="G21" s="39"/>
      <c r="H21" s="39"/>
      <c r="I21" s="39"/>
      <c r="J21" s="37"/>
      <c r="K21" s="39"/>
      <c r="L21" s="39"/>
      <c r="M21" s="39"/>
      <c r="N21" s="39"/>
      <c r="O21" s="37"/>
      <c r="P21" s="37"/>
      <c r="Q21" s="37"/>
      <c r="R21" s="36"/>
      <c r="S21" s="38"/>
      <c r="T21" s="17"/>
    </row>
    <row r="22" spans="1:20" ht="15" customHeight="1" x14ac:dyDescent="0.15">
      <c r="A22" s="17"/>
      <c r="B22" s="271" t="s">
        <v>25</v>
      </c>
      <c r="C22" s="272"/>
      <c r="D22" s="272"/>
      <c r="E22" s="272"/>
      <c r="F22" s="40"/>
      <c r="G22" s="40"/>
      <c r="H22" s="40"/>
      <c r="I22" s="41" t="s">
        <v>26</v>
      </c>
      <c r="J22" s="42"/>
      <c r="K22" s="42" t="s">
        <v>27</v>
      </c>
      <c r="L22" s="43"/>
      <c r="M22" s="40"/>
      <c r="N22" s="40"/>
      <c r="O22" s="44"/>
      <c r="P22" s="44"/>
      <c r="Q22" s="44"/>
      <c r="R22" s="45"/>
      <c r="S22" s="46" t="s">
        <v>105</v>
      </c>
      <c r="T22" s="17"/>
    </row>
    <row r="23" spans="1:20" ht="30.75" customHeight="1" thickBot="1" x14ac:dyDescent="0.2">
      <c r="A23" s="17"/>
      <c r="B23" s="273"/>
      <c r="C23" s="274"/>
      <c r="D23" s="274"/>
      <c r="E23" s="274"/>
      <c r="F23" s="47"/>
      <c r="G23" s="47"/>
      <c r="H23" s="47"/>
      <c r="I23" s="48"/>
      <c r="J23" s="150"/>
      <c r="K23" s="50"/>
      <c r="L23" s="51" t="s">
        <v>22</v>
      </c>
      <c r="M23" s="47"/>
      <c r="N23" s="47"/>
      <c r="O23" s="52"/>
      <c r="P23" s="52"/>
      <c r="Q23" s="52"/>
      <c r="R23" s="53"/>
      <c r="S23" s="144">
        <f>I23*K23</f>
        <v>0</v>
      </c>
      <c r="T23" s="17"/>
    </row>
    <row r="24" spans="1:20" ht="15" customHeight="1" thickBot="1" x14ac:dyDescent="0.2">
      <c r="A24" s="17"/>
      <c r="B24" s="39"/>
      <c r="C24" s="39"/>
      <c r="D24" s="39"/>
      <c r="E24" s="39"/>
      <c r="F24" s="39"/>
      <c r="G24" s="39"/>
      <c r="H24" s="39"/>
      <c r="I24" s="39"/>
      <c r="J24" s="37"/>
      <c r="K24" s="39"/>
      <c r="L24" s="39"/>
      <c r="M24" s="39"/>
      <c r="N24" s="39"/>
      <c r="O24" s="37"/>
      <c r="P24" s="37"/>
      <c r="Q24" s="37"/>
      <c r="R24" s="36"/>
      <c r="S24" s="38"/>
      <c r="T24" s="17"/>
    </row>
    <row r="25" spans="1:20" ht="29.25" customHeight="1" thickTop="1" x14ac:dyDescent="0.15">
      <c r="A25" s="17"/>
      <c r="B25" s="260" t="s">
        <v>90</v>
      </c>
      <c r="C25" s="261"/>
      <c r="D25" s="54"/>
      <c r="E25" s="55" t="s">
        <v>97</v>
      </c>
      <c r="F25" s="338" t="s">
        <v>101</v>
      </c>
      <c r="G25" s="338"/>
      <c r="H25" s="338"/>
      <c r="I25" s="260" t="s">
        <v>105</v>
      </c>
      <c r="J25" s="261"/>
      <c r="K25" s="261"/>
      <c r="L25" s="56"/>
      <c r="M25" s="56"/>
      <c r="N25" s="277" t="s">
        <v>29</v>
      </c>
      <c r="O25" s="277"/>
      <c r="P25" s="277"/>
      <c r="Q25" s="31"/>
      <c r="R25" s="57" t="s">
        <v>30</v>
      </c>
      <c r="S25" s="58" t="s">
        <v>91</v>
      </c>
      <c r="T25" s="59"/>
    </row>
    <row r="26" spans="1:20" ht="15.6" customHeight="1" x14ac:dyDescent="0.15">
      <c r="A26" s="17"/>
      <c r="B26" s="60"/>
      <c r="C26" s="56"/>
      <c r="D26" s="54"/>
      <c r="E26" s="56"/>
      <c r="F26" s="338"/>
      <c r="G26" s="338"/>
      <c r="H26" s="338"/>
      <c r="I26" s="62"/>
      <c r="J26" s="63"/>
      <c r="K26" s="63"/>
      <c r="L26" s="64"/>
      <c r="M26" s="31"/>
      <c r="N26" s="278"/>
      <c r="O26" s="278"/>
      <c r="P26" s="278"/>
      <c r="Q26" s="31"/>
      <c r="R26" s="57"/>
      <c r="S26" s="65"/>
      <c r="T26" s="59"/>
    </row>
    <row r="27" spans="1:20" ht="43.15" customHeight="1" thickBot="1" x14ac:dyDescent="0.2">
      <c r="A27" s="17"/>
      <c r="B27" s="347"/>
      <c r="C27" s="348"/>
      <c r="D27" s="56"/>
      <c r="E27" s="146">
        <f>S18</f>
        <v>0</v>
      </c>
      <c r="F27" s="68"/>
      <c r="G27" s="153"/>
      <c r="H27" s="70"/>
      <c r="I27" s="190">
        <f>S23</f>
        <v>0</v>
      </c>
      <c r="J27" s="192"/>
      <c r="K27" s="191"/>
      <c r="L27" s="264"/>
      <c r="M27" s="264"/>
      <c r="N27" s="349"/>
      <c r="O27" s="350"/>
      <c r="P27" s="351"/>
      <c r="Q27" s="68"/>
      <c r="R27" s="68"/>
      <c r="S27" s="152">
        <f>B27-E27-G27+I27+N27</f>
        <v>0</v>
      </c>
      <c r="T27" s="59"/>
    </row>
    <row r="28" spans="1:20" ht="10.9" customHeight="1" thickTop="1" x14ac:dyDescent="0.15">
      <c r="A28" s="17"/>
      <c r="B28" s="56"/>
      <c r="C28" s="56"/>
      <c r="D28" s="56"/>
      <c r="E28" s="69"/>
      <c r="F28" s="68"/>
      <c r="G28" s="70"/>
      <c r="H28" s="70"/>
      <c r="I28" s="69"/>
      <c r="J28" s="69"/>
      <c r="K28" s="69"/>
      <c r="L28" s="70"/>
      <c r="M28" s="70"/>
      <c r="N28" s="69"/>
      <c r="O28" s="69"/>
      <c r="P28" s="69"/>
      <c r="Q28" s="68"/>
      <c r="R28" s="68"/>
      <c r="S28" s="71"/>
      <c r="T28" s="22"/>
    </row>
    <row r="29" spans="1:20" s="72" customFormat="1" ht="7.9" customHeight="1" x14ac:dyDescent="0.15">
      <c r="B29" s="73"/>
      <c r="C29" s="73"/>
      <c r="D29" s="73"/>
      <c r="E29" s="74"/>
      <c r="F29" s="75"/>
      <c r="G29" s="76"/>
      <c r="H29" s="76"/>
      <c r="I29" s="74"/>
      <c r="J29" s="74"/>
      <c r="K29" s="74"/>
      <c r="L29" s="76"/>
      <c r="M29" s="76"/>
      <c r="N29" s="74"/>
      <c r="O29" s="74"/>
      <c r="P29" s="74"/>
      <c r="Q29" s="75"/>
      <c r="R29" s="75"/>
      <c r="S29" s="77"/>
      <c r="T29" s="78"/>
    </row>
    <row r="30" spans="1:20" ht="18.600000000000001" customHeight="1" x14ac:dyDescent="0.2">
      <c r="A30" s="79"/>
      <c r="B30" s="279" t="s">
        <v>108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79"/>
    </row>
    <row r="31" spans="1:20" ht="28.9" customHeight="1" thickBot="1" x14ac:dyDescent="0.2">
      <c r="A31" s="79"/>
      <c r="B31" s="254" t="s">
        <v>32</v>
      </c>
      <c r="C31" s="254"/>
      <c r="D31" s="254"/>
      <c r="E31" s="254"/>
      <c r="F31" s="254"/>
      <c r="G31" s="254"/>
      <c r="H31" s="80"/>
      <c r="I31" s="81" t="s">
        <v>31</v>
      </c>
      <c r="J31" s="82"/>
      <c r="K31" s="82"/>
      <c r="L31" s="82"/>
      <c r="M31" s="82"/>
      <c r="N31" s="82"/>
      <c r="O31" s="82"/>
      <c r="P31" s="82"/>
      <c r="Q31" s="83"/>
      <c r="R31" s="170"/>
      <c r="S31" s="170"/>
      <c r="T31" s="79"/>
    </row>
    <row r="32" spans="1:20" ht="19.899999999999999" customHeight="1" x14ac:dyDescent="0.15">
      <c r="A32" s="79"/>
      <c r="B32" s="84" t="s">
        <v>13</v>
      </c>
      <c r="C32" s="85"/>
      <c r="D32" s="85"/>
      <c r="E32" s="85"/>
      <c r="F32" s="85"/>
      <c r="G32" s="85"/>
      <c r="H32" s="85"/>
      <c r="I32" s="257" t="s">
        <v>33</v>
      </c>
      <c r="J32" s="258"/>
      <c r="K32" s="258"/>
      <c r="L32" s="86"/>
      <c r="M32" s="258" t="s">
        <v>34</v>
      </c>
      <c r="N32" s="258"/>
      <c r="O32" s="258"/>
      <c r="P32" s="258"/>
      <c r="Q32" s="259"/>
      <c r="R32" s="87"/>
      <c r="S32" s="88"/>
      <c r="T32" s="79"/>
    </row>
    <row r="33" spans="1:20" s="93" customFormat="1" ht="13.5" x14ac:dyDescent="0.15">
      <c r="A33" s="89"/>
      <c r="B33" s="90" t="s">
        <v>16</v>
      </c>
      <c r="C33" s="91" t="s">
        <v>17</v>
      </c>
      <c r="D33" s="247" t="s">
        <v>18</v>
      </c>
      <c r="E33" s="248"/>
      <c r="F33" s="247" t="s">
        <v>19</v>
      </c>
      <c r="G33" s="249"/>
      <c r="H33" s="249"/>
      <c r="I33" s="250" t="s">
        <v>20</v>
      </c>
      <c r="J33" s="251"/>
      <c r="K33" s="250" t="s">
        <v>21</v>
      </c>
      <c r="L33" s="251"/>
      <c r="M33" s="252" t="s">
        <v>20</v>
      </c>
      <c r="N33" s="252"/>
      <c r="O33" s="251"/>
      <c r="P33" s="250" t="s">
        <v>21</v>
      </c>
      <c r="Q33" s="253"/>
      <c r="R33" s="92"/>
      <c r="S33" s="88"/>
      <c r="T33" s="89"/>
    </row>
    <row r="34" spans="1:20" ht="24" customHeight="1" x14ac:dyDescent="0.15">
      <c r="A34" s="79"/>
      <c r="B34" s="230"/>
      <c r="C34" s="222"/>
      <c r="D34" s="207"/>
      <c r="E34" s="233"/>
      <c r="F34" s="235"/>
      <c r="G34" s="236"/>
      <c r="H34" s="233"/>
      <c r="I34" s="210"/>
      <c r="J34" s="211"/>
      <c r="K34" s="210"/>
      <c r="L34" s="211"/>
      <c r="M34" s="210"/>
      <c r="N34" s="214"/>
      <c r="O34" s="211"/>
      <c r="P34" s="210"/>
      <c r="Q34" s="245"/>
      <c r="R34" s="94"/>
      <c r="S34" s="95"/>
      <c r="T34" s="79"/>
    </row>
    <row r="35" spans="1:20" ht="13.9" customHeight="1" x14ac:dyDescent="0.15">
      <c r="A35" s="79"/>
      <c r="B35" s="231"/>
      <c r="C35" s="232"/>
      <c r="D35" s="208"/>
      <c r="E35" s="234"/>
      <c r="F35" s="237"/>
      <c r="G35" s="238"/>
      <c r="H35" s="239"/>
      <c r="I35" s="212"/>
      <c r="J35" s="213"/>
      <c r="K35" s="212"/>
      <c r="L35" s="213"/>
      <c r="M35" s="212"/>
      <c r="N35" s="215"/>
      <c r="O35" s="213"/>
      <c r="P35" s="212"/>
      <c r="Q35" s="246"/>
      <c r="R35" s="94"/>
      <c r="S35" s="95"/>
      <c r="T35" s="79"/>
    </row>
    <row r="36" spans="1:20" ht="24" customHeight="1" x14ac:dyDescent="0.15">
      <c r="A36" s="79"/>
      <c r="B36" s="230"/>
      <c r="C36" s="222"/>
      <c r="D36" s="207"/>
      <c r="E36" s="255"/>
      <c r="F36" s="256"/>
      <c r="G36" s="256"/>
      <c r="H36" s="256"/>
      <c r="I36" s="210"/>
      <c r="J36" s="211"/>
      <c r="K36" s="210"/>
      <c r="L36" s="211"/>
      <c r="M36" s="210"/>
      <c r="N36" s="214"/>
      <c r="O36" s="211"/>
      <c r="P36" s="210"/>
      <c r="Q36" s="245"/>
      <c r="R36" s="94"/>
      <c r="S36" s="95"/>
      <c r="T36" s="79"/>
    </row>
    <row r="37" spans="1:20" ht="13.9" customHeight="1" x14ac:dyDescent="0.15">
      <c r="A37" s="79"/>
      <c r="B37" s="231"/>
      <c r="C37" s="232"/>
      <c r="D37" s="208"/>
      <c r="E37" s="255"/>
      <c r="F37" s="256"/>
      <c r="G37" s="256"/>
      <c r="H37" s="256"/>
      <c r="I37" s="212"/>
      <c r="J37" s="213"/>
      <c r="K37" s="212"/>
      <c r="L37" s="213"/>
      <c r="M37" s="212"/>
      <c r="N37" s="215"/>
      <c r="O37" s="213"/>
      <c r="P37" s="212"/>
      <c r="Q37" s="246"/>
      <c r="R37" s="94"/>
      <c r="S37" s="95"/>
      <c r="T37" s="79"/>
    </row>
    <row r="38" spans="1:20" ht="24" customHeight="1" x14ac:dyDescent="0.15">
      <c r="A38" s="79"/>
      <c r="B38" s="230"/>
      <c r="C38" s="222"/>
      <c r="D38" s="207"/>
      <c r="E38" s="233"/>
      <c r="F38" s="235"/>
      <c r="G38" s="236"/>
      <c r="H38" s="233"/>
      <c r="I38" s="210"/>
      <c r="J38" s="211"/>
      <c r="K38" s="210"/>
      <c r="L38" s="211"/>
      <c r="M38" s="210"/>
      <c r="N38" s="214"/>
      <c r="O38" s="211"/>
      <c r="P38" s="210"/>
      <c r="Q38" s="245"/>
      <c r="R38" s="94"/>
      <c r="S38" s="95"/>
      <c r="T38" s="79"/>
    </row>
    <row r="39" spans="1:20" ht="13.9" customHeight="1" x14ac:dyDescent="0.15">
      <c r="A39" s="79"/>
      <c r="B39" s="231"/>
      <c r="C39" s="232"/>
      <c r="D39" s="208"/>
      <c r="E39" s="234"/>
      <c r="F39" s="237"/>
      <c r="G39" s="238"/>
      <c r="H39" s="239"/>
      <c r="I39" s="212"/>
      <c r="J39" s="213"/>
      <c r="K39" s="212"/>
      <c r="L39" s="213"/>
      <c r="M39" s="212"/>
      <c r="N39" s="215"/>
      <c r="O39" s="213"/>
      <c r="P39" s="212"/>
      <c r="Q39" s="246"/>
      <c r="R39" s="96"/>
      <c r="S39" s="95"/>
      <c r="T39" s="79"/>
    </row>
    <row r="40" spans="1:20" ht="24" customHeight="1" x14ac:dyDescent="0.15">
      <c r="A40" s="79"/>
      <c r="B40" s="230"/>
      <c r="C40" s="222"/>
      <c r="D40" s="207"/>
      <c r="E40" s="233"/>
      <c r="F40" s="235"/>
      <c r="G40" s="236"/>
      <c r="H40" s="233"/>
      <c r="I40" s="210"/>
      <c r="J40" s="211"/>
      <c r="K40" s="210"/>
      <c r="L40" s="211"/>
      <c r="M40" s="210"/>
      <c r="N40" s="214"/>
      <c r="O40" s="211"/>
      <c r="P40" s="210"/>
      <c r="Q40" s="245"/>
      <c r="R40" s="94"/>
      <c r="S40" s="95"/>
      <c r="T40" s="79"/>
    </row>
    <row r="41" spans="1:20" ht="13.9" customHeight="1" x14ac:dyDescent="0.15">
      <c r="A41" s="79"/>
      <c r="B41" s="231"/>
      <c r="C41" s="232"/>
      <c r="D41" s="208"/>
      <c r="E41" s="234"/>
      <c r="F41" s="237"/>
      <c r="G41" s="238"/>
      <c r="H41" s="239"/>
      <c r="I41" s="212"/>
      <c r="J41" s="213"/>
      <c r="K41" s="212"/>
      <c r="L41" s="213"/>
      <c r="M41" s="212"/>
      <c r="N41" s="215"/>
      <c r="O41" s="213"/>
      <c r="P41" s="212"/>
      <c r="Q41" s="246"/>
      <c r="R41" s="96"/>
      <c r="S41" s="95"/>
      <c r="T41" s="79"/>
    </row>
    <row r="42" spans="1:20" ht="24" customHeight="1" x14ac:dyDescent="0.15">
      <c r="A42" s="79"/>
      <c r="B42" s="230"/>
      <c r="C42" s="222"/>
      <c r="D42" s="207"/>
      <c r="E42" s="233"/>
      <c r="F42" s="235"/>
      <c r="G42" s="236"/>
      <c r="H42" s="233"/>
      <c r="I42" s="210"/>
      <c r="J42" s="211"/>
      <c r="K42" s="210"/>
      <c r="L42" s="211"/>
      <c r="M42" s="210"/>
      <c r="N42" s="214"/>
      <c r="O42" s="211"/>
      <c r="P42" s="210"/>
      <c r="Q42" s="245"/>
      <c r="R42" s="94"/>
      <c r="S42" s="95"/>
      <c r="T42" s="79"/>
    </row>
    <row r="43" spans="1:20" ht="13.9" customHeight="1" x14ac:dyDescent="0.15">
      <c r="A43" s="79"/>
      <c r="B43" s="231"/>
      <c r="C43" s="232"/>
      <c r="D43" s="208"/>
      <c r="E43" s="234"/>
      <c r="F43" s="237"/>
      <c r="G43" s="238"/>
      <c r="H43" s="239"/>
      <c r="I43" s="212"/>
      <c r="J43" s="213"/>
      <c r="K43" s="212"/>
      <c r="L43" s="213"/>
      <c r="M43" s="212"/>
      <c r="N43" s="215"/>
      <c r="O43" s="213"/>
      <c r="P43" s="212"/>
      <c r="Q43" s="246"/>
      <c r="R43" s="96"/>
      <c r="S43" s="95"/>
      <c r="T43" s="79"/>
    </row>
    <row r="44" spans="1:20" ht="24" customHeight="1" x14ac:dyDescent="0.15">
      <c r="A44" s="79"/>
      <c r="B44" s="230"/>
      <c r="C44" s="222"/>
      <c r="D44" s="207"/>
      <c r="E44" s="233"/>
      <c r="F44" s="235"/>
      <c r="G44" s="236"/>
      <c r="H44" s="233"/>
      <c r="I44" s="210"/>
      <c r="J44" s="211"/>
      <c r="K44" s="210"/>
      <c r="L44" s="211"/>
      <c r="M44" s="210"/>
      <c r="N44" s="214"/>
      <c r="O44" s="211"/>
      <c r="P44" s="210"/>
      <c r="Q44" s="245"/>
      <c r="R44" s="97"/>
      <c r="S44" s="95"/>
      <c r="T44" s="79"/>
    </row>
    <row r="45" spans="1:20" ht="13.9" customHeight="1" x14ac:dyDescent="0.15">
      <c r="A45" s="79"/>
      <c r="B45" s="231"/>
      <c r="C45" s="232"/>
      <c r="D45" s="208"/>
      <c r="E45" s="234"/>
      <c r="F45" s="237"/>
      <c r="G45" s="238"/>
      <c r="H45" s="239"/>
      <c r="I45" s="212"/>
      <c r="J45" s="213"/>
      <c r="K45" s="212"/>
      <c r="L45" s="213"/>
      <c r="M45" s="212"/>
      <c r="N45" s="215"/>
      <c r="O45" s="213"/>
      <c r="P45" s="212"/>
      <c r="Q45" s="246"/>
      <c r="R45" s="96"/>
      <c r="S45" s="95"/>
      <c r="T45" s="79"/>
    </row>
    <row r="46" spans="1:20" ht="24" customHeight="1" x14ac:dyDescent="0.15">
      <c r="A46" s="79"/>
      <c r="B46" s="230"/>
      <c r="C46" s="222"/>
      <c r="D46" s="207"/>
      <c r="E46" s="233"/>
      <c r="F46" s="235"/>
      <c r="G46" s="236"/>
      <c r="H46" s="233"/>
      <c r="I46" s="210"/>
      <c r="J46" s="211"/>
      <c r="K46" s="210"/>
      <c r="L46" s="211"/>
      <c r="M46" s="210"/>
      <c r="N46" s="214"/>
      <c r="O46" s="211"/>
      <c r="P46" s="210"/>
      <c r="Q46" s="245"/>
      <c r="R46" s="94"/>
      <c r="S46" s="95"/>
      <c r="T46" s="79"/>
    </row>
    <row r="47" spans="1:20" ht="13.9" customHeight="1" x14ac:dyDescent="0.15">
      <c r="A47" s="79"/>
      <c r="B47" s="231"/>
      <c r="C47" s="232"/>
      <c r="D47" s="208"/>
      <c r="E47" s="234"/>
      <c r="F47" s="237"/>
      <c r="G47" s="238"/>
      <c r="H47" s="239"/>
      <c r="I47" s="212"/>
      <c r="J47" s="213"/>
      <c r="K47" s="212"/>
      <c r="L47" s="213"/>
      <c r="M47" s="212"/>
      <c r="N47" s="215"/>
      <c r="O47" s="213"/>
      <c r="P47" s="212"/>
      <c r="Q47" s="246"/>
      <c r="R47" s="96"/>
      <c r="S47" s="95"/>
      <c r="T47" s="79"/>
    </row>
    <row r="48" spans="1:20" ht="24" customHeight="1" x14ac:dyDescent="0.15">
      <c r="A48" s="79"/>
      <c r="B48" s="352"/>
      <c r="C48" s="222"/>
      <c r="D48" s="207"/>
      <c r="E48" s="224"/>
      <c r="F48" s="226"/>
      <c r="G48" s="227"/>
      <c r="H48" s="224"/>
      <c r="I48" s="210"/>
      <c r="J48" s="211"/>
      <c r="K48" s="210"/>
      <c r="L48" s="211"/>
      <c r="M48" s="210"/>
      <c r="N48" s="214"/>
      <c r="O48" s="211"/>
      <c r="P48" s="210"/>
      <c r="Q48" s="245"/>
      <c r="R48" s="94"/>
      <c r="S48" s="95"/>
      <c r="T48" s="79"/>
    </row>
    <row r="49" spans="1:20" ht="13.9" customHeight="1" x14ac:dyDescent="0.15">
      <c r="A49" s="79"/>
      <c r="B49" s="353"/>
      <c r="C49" s="232"/>
      <c r="D49" s="208"/>
      <c r="E49" s="234"/>
      <c r="F49" s="243"/>
      <c r="G49" s="244"/>
      <c r="H49" s="234"/>
      <c r="I49" s="212"/>
      <c r="J49" s="213"/>
      <c r="K49" s="212"/>
      <c r="L49" s="213"/>
      <c r="M49" s="212"/>
      <c r="N49" s="215"/>
      <c r="O49" s="213"/>
      <c r="P49" s="212"/>
      <c r="Q49" s="246"/>
      <c r="R49" s="96"/>
      <c r="S49" s="95"/>
      <c r="T49" s="79"/>
    </row>
    <row r="50" spans="1:20" ht="24" customHeight="1" thickBot="1" x14ac:dyDescent="0.2">
      <c r="A50" s="79"/>
      <c r="B50" s="352"/>
      <c r="C50" s="222"/>
      <c r="D50" s="207"/>
      <c r="E50" s="224"/>
      <c r="F50" s="226"/>
      <c r="G50" s="227"/>
      <c r="H50" s="224"/>
      <c r="I50" s="210"/>
      <c r="J50" s="211"/>
      <c r="K50" s="210"/>
      <c r="L50" s="211"/>
      <c r="M50" s="210"/>
      <c r="N50" s="214"/>
      <c r="O50" s="211"/>
      <c r="P50" s="210"/>
      <c r="Q50" s="245"/>
      <c r="R50" s="98"/>
      <c r="S50" s="98"/>
      <c r="T50" s="79"/>
    </row>
    <row r="51" spans="1:20" ht="14.45" customHeight="1" thickBot="1" x14ac:dyDescent="0.2">
      <c r="A51" s="79"/>
      <c r="B51" s="354"/>
      <c r="C51" s="223"/>
      <c r="D51" s="209"/>
      <c r="E51" s="225"/>
      <c r="F51" s="228"/>
      <c r="G51" s="229"/>
      <c r="H51" s="225"/>
      <c r="I51" s="212"/>
      <c r="J51" s="213"/>
      <c r="K51" s="212"/>
      <c r="L51" s="213"/>
      <c r="M51" s="212"/>
      <c r="N51" s="215"/>
      <c r="O51" s="213"/>
      <c r="P51" s="212"/>
      <c r="Q51" s="246"/>
      <c r="R51" s="98"/>
      <c r="S51" s="35" t="s">
        <v>35</v>
      </c>
      <c r="T51" s="79"/>
    </row>
    <row r="52" spans="1:20" ht="24" customHeight="1" x14ac:dyDescent="0.15">
      <c r="A52" s="79"/>
      <c r="B52" s="327" t="s">
        <v>24</v>
      </c>
      <c r="C52" s="328"/>
      <c r="D52" s="328"/>
      <c r="E52" s="328"/>
      <c r="F52" s="328"/>
      <c r="G52" s="328"/>
      <c r="H52" s="329"/>
      <c r="I52" s="205">
        <f>SUM(I34:J51)</f>
        <v>0</v>
      </c>
      <c r="J52" s="203"/>
      <c r="K52" s="193">
        <f>SUM(K34:L51)</f>
        <v>0</v>
      </c>
      <c r="L52" s="203"/>
      <c r="M52" s="197">
        <f>SUM(M34:O51)</f>
        <v>0</v>
      </c>
      <c r="N52" s="198"/>
      <c r="O52" s="199"/>
      <c r="P52" s="193">
        <f>SUM(P34:Q51)</f>
        <v>0</v>
      </c>
      <c r="Q52" s="194"/>
      <c r="R52" s="99"/>
      <c r="S52" s="182">
        <f>I52+K52+M52+P52</f>
        <v>0</v>
      </c>
      <c r="T52" s="79"/>
    </row>
    <row r="53" spans="1:20" ht="13.15" customHeight="1" thickBot="1" x14ac:dyDescent="0.2">
      <c r="A53" s="79"/>
      <c r="B53" s="330"/>
      <c r="C53" s="331"/>
      <c r="D53" s="331"/>
      <c r="E53" s="331"/>
      <c r="F53" s="331"/>
      <c r="G53" s="331"/>
      <c r="H53" s="332"/>
      <c r="I53" s="206"/>
      <c r="J53" s="204"/>
      <c r="K53" s="195"/>
      <c r="L53" s="204"/>
      <c r="M53" s="200"/>
      <c r="N53" s="201"/>
      <c r="O53" s="202"/>
      <c r="P53" s="195"/>
      <c r="Q53" s="196"/>
      <c r="R53" s="97"/>
      <c r="S53" s="183"/>
      <c r="T53" s="79"/>
    </row>
    <row r="54" spans="1:20" ht="15" customHeight="1" thickBot="1" x14ac:dyDescent="0.25">
      <c r="A54" s="79"/>
      <c r="B54" s="100"/>
      <c r="C54" s="87"/>
      <c r="D54" s="87"/>
      <c r="E54" s="87"/>
      <c r="F54" s="87"/>
      <c r="G54" s="100"/>
      <c r="H54" s="100"/>
      <c r="I54" s="101"/>
      <c r="J54" s="102"/>
      <c r="K54" s="103"/>
      <c r="L54" s="104"/>
      <c r="M54" s="104"/>
      <c r="N54" s="105"/>
      <c r="O54" s="106"/>
      <c r="P54" s="103"/>
      <c r="Q54" s="104"/>
      <c r="R54" s="104"/>
      <c r="S54" s="107"/>
      <c r="T54" s="79"/>
    </row>
    <row r="55" spans="1:20" ht="19.899999999999999" customHeight="1" x14ac:dyDescent="0.15">
      <c r="A55" s="79"/>
      <c r="B55" s="108" t="s">
        <v>36</v>
      </c>
      <c r="C55" s="109"/>
      <c r="D55" s="109"/>
      <c r="E55" s="110"/>
      <c r="F55" s="110"/>
      <c r="G55" s="111"/>
      <c r="H55" s="111"/>
      <c r="I55" s="111" t="s">
        <v>26</v>
      </c>
      <c r="J55" s="85"/>
      <c r="K55" s="111" t="s">
        <v>37</v>
      </c>
      <c r="L55" s="85"/>
      <c r="M55" s="85"/>
      <c r="N55" s="112"/>
      <c r="O55" s="112"/>
      <c r="P55" s="111"/>
      <c r="Q55" s="85"/>
      <c r="R55" s="85"/>
      <c r="S55" s="113" t="s">
        <v>104</v>
      </c>
      <c r="T55" s="79"/>
    </row>
    <row r="56" spans="1:20" ht="30" customHeight="1" thickBot="1" x14ac:dyDescent="0.2">
      <c r="A56" s="79"/>
      <c r="B56" s="114"/>
      <c r="C56" s="115"/>
      <c r="D56" s="115"/>
      <c r="E56" s="116"/>
      <c r="F56" s="116"/>
      <c r="G56" s="117"/>
      <c r="H56" s="117"/>
      <c r="I56" s="48"/>
      <c r="J56" s="118"/>
      <c r="K56" s="48"/>
      <c r="L56" s="118" t="s">
        <v>22</v>
      </c>
      <c r="M56" s="118"/>
      <c r="N56" s="118"/>
      <c r="O56" s="119"/>
      <c r="P56" s="120"/>
      <c r="Q56" s="121"/>
      <c r="R56" s="121"/>
      <c r="S56" s="144">
        <f>I56*K56</f>
        <v>0</v>
      </c>
      <c r="T56" s="79"/>
    </row>
    <row r="57" spans="1:20" ht="16.149999999999999" customHeight="1" thickBot="1" x14ac:dyDescent="0.2">
      <c r="A57" s="79"/>
      <c r="B57" s="122"/>
      <c r="C57" s="122"/>
      <c r="D57" s="122"/>
      <c r="E57" s="123"/>
      <c r="F57" s="123"/>
      <c r="G57" s="123"/>
      <c r="H57" s="123"/>
      <c r="I57" s="124"/>
      <c r="J57" s="125"/>
      <c r="K57" s="124"/>
      <c r="L57" s="125"/>
      <c r="M57" s="126"/>
      <c r="N57" s="127"/>
      <c r="O57" s="127"/>
      <c r="P57" s="126"/>
      <c r="Q57" s="125"/>
      <c r="R57" s="125"/>
      <c r="S57" s="128"/>
      <c r="T57" s="79"/>
    </row>
    <row r="58" spans="1:20" ht="29.45" customHeight="1" thickTop="1" x14ac:dyDescent="0.15">
      <c r="A58" s="79"/>
      <c r="B58" s="184" t="s">
        <v>92</v>
      </c>
      <c r="C58" s="184"/>
      <c r="D58" s="92"/>
      <c r="E58" s="184" t="s">
        <v>98</v>
      </c>
      <c r="F58" s="184"/>
      <c r="G58" s="125"/>
      <c r="H58" s="125"/>
      <c r="I58" s="184" t="s">
        <v>104</v>
      </c>
      <c r="J58" s="184"/>
      <c r="K58" s="184"/>
      <c r="L58" s="129"/>
      <c r="M58" s="125"/>
      <c r="N58" s="184"/>
      <c r="O58" s="184"/>
      <c r="P58" s="184"/>
      <c r="Q58" s="184"/>
      <c r="R58" s="130" t="s">
        <v>38</v>
      </c>
      <c r="S58" s="131" t="s">
        <v>93</v>
      </c>
      <c r="T58" s="132"/>
    </row>
    <row r="59" spans="1:20" ht="13.15" customHeight="1" x14ac:dyDescent="0.15">
      <c r="A59" s="79"/>
      <c r="B59" s="185"/>
      <c r="C59" s="185"/>
      <c r="D59" s="92"/>
      <c r="E59" s="185"/>
      <c r="F59" s="185"/>
      <c r="G59" s="133"/>
      <c r="H59" s="125"/>
      <c r="I59" s="185"/>
      <c r="J59" s="185"/>
      <c r="K59" s="185"/>
      <c r="L59" s="129"/>
      <c r="M59" s="125"/>
      <c r="N59" s="184"/>
      <c r="O59" s="184"/>
      <c r="P59" s="184"/>
      <c r="Q59" s="184"/>
      <c r="R59" s="130"/>
      <c r="S59" s="186">
        <f>B60-E60+I60</f>
        <v>0</v>
      </c>
      <c r="T59" s="132"/>
    </row>
    <row r="60" spans="1:20" ht="30" customHeight="1" thickBot="1" x14ac:dyDescent="0.2">
      <c r="A60" s="79"/>
      <c r="B60" s="345"/>
      <c r="C60" s="346"/>
      <c r="D60" s="124"/>
      <c r="E60" s="190">
        <f>S52</f>
        <v>0</v>
      </c>
      <c r="F60" s="191"/>
      <c r="G60" s="87"/>
      <c r="H60" s="87"/>
      <c r="I60" s="190">
        <f>S56</f>
        <v>0</v>
      </c>
      <c r="J60" s="192"/>
      <c r="K60" s="191"/>
      <c r="L60" s="170"/>
      <c r="M60" s="170"/>
      <c r="N60" s="171"/>
      <c r="O60" s="171"/>
      <c r="P60" s="171"/>
      <c r="Q60" s="100"/>
      <c r="R60" s="100"/>
      <c r="S60" s="187"/>
      <c r="T60" s="132"/>
    </row>
    <row r="61" spans="1:20" ht="12" customHeight="1" thickTop="1" thickBot="1" x14ac:dyDescent="0.2">
      <c r="A61" s="129"/>
      <c r="B61" s="129"/>
      <c r="C61" s="129"/>
      <c r="D61" s="129"/>
      <c r="E61" s="129"/>
      <c r="F61" s="129"/>
      <c r="G61" s="129"/>
      <c r="H61" s="122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34"/>
      <c r="T61" s="79"/>
    </row>
    <row r="62" spans="1:20" ht="28.15" customHeight="1" x14ac:dyDescent="0.15">
      <c r="B62" s="240" t="s">
        <v>47</v>
      </c>
      <c r="C62" s="241"/>
      <c r="D62" s="241"/>
      <c r="E62" s="241"/>
      <c r="F62" s="241"/>
      <c r="G62" s="242"/>
      <c r="H62" s="75"/>
      <c r="I62" s="172" t="s">
        <v>99</v>
      </c>
      <c r="J62" s="173"/>
      <c r="K62" s="173"/>
      <c r="L62" s="173"/>
      <c r="M62" s="135"/>
      <c r="N62" s="174" t="s">
        <v>40</v>
      </c>
      <c r="O62" s="174"/>
      <c r="P62" s="174"/>
      <c r="Q62" s="174"/>
      <c r="R62" s="175"/>
      <c r="S62" s="176">
        <f>S27+S59</f>
        <v>0</v>
      </c>
    </row>
    <row r="63" spans="1:20" ht="21.6" customHeight="1" thickBot="1" x14ac:dyDescent="0.2">
      <c r="B63" s="178" t="s">
        <v>41</v>
      </c>
      <c r="C63" s="178"/>
      <c r="D63" s="178"/>
      <c r="E63" s="178"/>
      <c r="F63" s="178"/>
      <c r="G63" s="178"/>
      <c r="H63" s="136"/>
      <c r="I63" s="179" t="s">
        <v>100</v>
      </c>
      <c r="J63" s="180"/>
      <c r="K63" s="180"/>
      <c r="L63" s="180"/>
      <c r="M63" s="180"/>
      <c r="N63" s="180"/>
      <c r="O63" s="180"/>
      <c r="P63" s="180"/>
      <c r="Q63" s="180"/>
      <c r="R63" s="181"/>
      <c r="S63" s="177"/>
    </row>
    <row r="64" spans="1:20" ht="13.15" customHeight="1" thickBot="1" x14ac:dyDescent="0.2">
      <c r="A64" s="137"/>
      <c r="B64" s="138"/>
      <c r="C64" s="138"/>
      <c r="D64" s="138"/>
      <c r="E64" s="138"/>
      <c r="F64" s="138"/>
      <c r="G64" s="138"/>
      <c r="H64" s="138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40"/>
      <c r="T64" s="137"/>
    </row>
    <row r="65" spans="1:19" ht="13.15" customHeight="1" thickBot="1" x14ac:dyDescent="0.2"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41"/>
    </row>
    <row r="66" spans="1:19" ht="25.15" customHeight="1" x14ac:dyDescent="0.15">
      <c r="A66" s="142"/>
      <c r="B66" s="155" t="s">
        <v>43</v>
      </c>
      <c r="C66" s="156"/>
      <c r="D66" s="155" t="s">
        <v>44</v>
      </c>
      <c r="E66" s="159"/>
      <c r="F66" s="159"/>
      <c r="G66" s="160"/>
      <c r="H66" s="155" t="s">
        <v>45</v>
      </c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60"/>
    </row>
    <row r="67" spans="1:19" ht="25.15" customHeight="1" thickBot="1" x14ac:dyDescent="0.2">
      <c r="A67" s="142"/>
      <c r="B67" s="157"/>
      <c r="C67" s="158"/>
      <c r="D67" s="161"/>
      <c r="E67" s="162"/>
      <c r="F67" s="162"/>
      <c r="G67" s="163"/>
      <c r="H67" s="161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3"/>
    </row>
    <row r="68" spans="1:19" ht="16.5" x14ac:dyDescent="0.15"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41"/>
    </row>
  </sheetData>
  <sheetProtection sheet="1" objects="1" scenarios="1"/>
  <mergeCells count="191">
    <mergeCell ref="M46:O47"/>
    <mergeCell ref="P46:Q47"/>
    <mergeCell ref="I48:J49"/>
    <mergeCell ref="K48:L49"/>
    <mergeCell ref="M48:O49"/>
    <mergeCell ref="P48:Q49"/>
    <mergeCell ref="I50:J51"/>
    <mergeCell ref="K50:L51"/>
    <mergeCell ref="M50:O51"/>
    <mergeCell ref="P50:Q51"/>
    <mergeCell ref="K46:L47"/>
    <mergeCell ref="M12:O13"/>
    <mergeCell ref="P12:Q13"/>
    <mergeCell ref="I14:J15"/>
    <mergeCell ref="K14:L15"/>
    <mergeCell ref="M14:O15"/>
    <mergeCell ref="P14:Q15"/>
    <mergeCell ref="I16:J17"/>
    <mergeCell ref="K16:L17"/>
    <mergeCell ref="M16:O17"/>
    <mergeCell ref="P16:Q17"/>
    <mergeCell ref="A1:K1"/>
    <mergeCell ref="L1:N1"/>
    <mergeCell ref="Q1:R1"/>
    <mergeCell ref="S1:T1"/>
    <mergeCell ref="D2:G3"/>
    <mergeCell ref="H2:I3"/>
    <mergeCell ref="D4:Q5"/>
    <mergeCell ref="P2:Q2"/>
    <mergeCell ref="A2:C3"/>
    <mergeCell ref="A4:C5"/>
    <mergeCell ref="R2:T2"/>
    <mergeCell ref="D9:E9"/>
    <mergeCell ref="F9:H9"/>
    <mergeCell ref="I9:J9"/>
    <mergeCell ref="K9:L9"/>
    <mergeCell ref="M9:O9"/>
    <mergeCell ref="P9:Q9"/>
    <mergeCell ref="B7:C7"/>
    <mergeCell ref="I8:L8"/>
    <mergeCell ref="M8:Q8"/>
    <mergeCell ref="K10:L11"/>
    <mergeCell ref="M10:O11"/>
    <mergeCell ref="P10:Q11"/>
    <mergeCell ref="I12:J13"/>
    <mergeCell ref="K12:L13"/>
    <mergeCell ref="B18:H19"/>
    <mergeCell ref="B16:B17"/>
    <mergeCell ref="C16:C17"/>
    <mergeCell ref="E16:E17"/>
    <mergeCell ref="F16:H17"/>
    <mergeCell ref="B14:B15"/>
    <mergeCell ref="C14:C15"/>
    <mergeCell ref="E14:E15"/>
    <mergeCell ref="F14:H15"/>
    <mergeCell ref="I18:J19"/>
    <mergeCell ref="B12:B13"/>
    <mergeCell ref="C12:C13"/>
    <mergeCell ref="E12:E13"/>
    <mergeCell ref="F12:H13"/>
    <mergeCell ref="B10:B11"/>
    <mergeCell ref="C10:C11"/>
    <mergeCell ref="E10:E11"/>
    <mergeCell ref="F10:H11"/>
    <mergeCell ref="I10:J11"/>
    <mergeCell ref="S18:S19"/>
    <mergeCell ref="B20:E20"/>
    <mergeCell ref="F20:I20"/>
    <mergeCell ref="K20:N20"/>
    <mergeCell ref="B22:E23"/>
    <mergeCell ref="F25:H26"/>
    <mergeCell ref="N25:P26"/>
    <mergeCell ref="K18:L19"/>
    <mergeCell ref="M18:O19"/>
    <mergeCell ref="P18:Q19"/>
    <mergeCell ref="R31:S31"/>
    <mergeCell ref="I32:K32"/>
    <mergeCell ref="M32:Q32"/>
    <mergeCell ref="B25:C25"/>
    <mergeCell ref="I25:K25"/>
    <mergeCell ref="B27:C27"/>
    <mergeCell ref="I27:K27"/>
    <mergeCell ref="L27:M27"/>
    <mergeCell ref="N27:P27"/>
    <mergeCell ref="B30:S30"/>
    <mergeCell ref="B31:G31"/>
    <mergeCell ref="B36:B37"/>
    <mergeCell ref="C36:C37"/>
    <mergeCell ref="E36:E37"/>
    <mergeCell ref="F36:H37"/>
    <mergeCell ref="B34:B35"/>
    <mergeCell ref="C34:C35"/>
    <mergeCell ref="E34:E35"/>
    <mergeCell ref="F34:H35"/>
    <mergeCell ref="I34:J35"/>
    <mergeCell ref="K34:L35"/>
    <mergeCell ref="M34:O35"/>
    <mergeCell ref="P34:Q35"/>
    <mergeCell ref="I36:J37"/>
    <mergeCell ref="K36:L37"/>
    <mergeCell ref="M36:O37"/>
    <mergeCell ref="P36:Q37"/>
    <mergeCell ref="D33:E33"/>
    <mergeCell ref="F33:H33"/>
    <mergeCell ref="I33:J33"/>
    <mergeCell ref="K33:L33"/>
    <mergeCell ref="M33:O33"/>
    <mergeCell ref="P33:Q33"/>
    <mergeCell ref="P42:Q43"/>
    <mergeCell ref="K44:L45"/>
    <mergeCell ref="M44:O45"/>
    <mergeCell ref="P44:Q45"/>
    <mergeCell ref="B40:B41"/>
    <mergeCell ref="C40:C41"/>
    <mergeCell ref="E40:E41"/>
    <mergeCell ref="F40:H41"/>
    <mergeCell ref="B38:B39"/>
    <mergeCell ref="C38:C39"/>
    <mergeCell ref="E38:E39"/>
    <mergeCell ref="F38:H39"/>
    <mergeCell ref="I38:J39"/>
    <mergeCell ref="B46:B47"/>
    <mergeCell ref="C46:C47"/>
    <mergeCell ref="E46:E47"/>
    <mergeCell ref="F46:H47"/>
    <mergeCell ref="I44:J45"/>
    <mergeCell ref="I46:J47"/>
    <mergeCell ref="K38:L39"/>
    <mergeCell ref="M38:O39"/>
    <mergeCell ref="P38:Q39"/>
    <mergeCell ref="I40:J41"/>
    <mergeCell ref="K40:L41"/>
    <mergeCell ref="B44:B45"/>
    <mergeCell ref="C44:C45"/>
    <mergeCell ref="E44:E45"/>
    <mergeCell ref="F44:H45"/>
    <mergeCell ref="B42:B43"/>
    <mergeCell ref="C42:C43"/>
    <mergeCell ref="E42:E43"/>
    <mergeCell ref="F42:H43"/>
    <mergeCell ref="M40:O41"/>
    <mergeCell ref="P40:Q41"/>
    <mergeCell ref="I42:J43"/>
    <mergeCell ref="K42:L43"/>
    <mergeCell ref="M42:O43"/>
    <mergeCell ref="B50:B51"/>
    <mergeCell ref="C50:C51"/>
    <mergeCell ref="E50:E51"/>
    <mergeCell ref="F50:H51"/>
    <mergeCell ref="I52:J53"/>
    <mergeCell ref="K52:L53"/>
    <mergeCell ref="M52:O53"/>
    <mergeCell ref="P52:Q53"/>
    <mergeCell ref="B48:B49"/>
    <mergeCell ref="C48:C49"/>
    <mergeCell ref="E48:E49"/>
    <mergeCell ref="F48:H49"/>
    <mergeCell ref="D50:D51"/>
    <mergeCell ref="D48:D49"/>
    <mergeCell ref="S52:S53"/>
    <mergeCell ref="B58:C59"/>
    <mergeCell ref="E58:F59"/>
    <mergeCell ref="N58:Q59"/>
    <mergeCell ref="S59:S60"/>
    <mergeCell ref="B60:C60"/>
    <mergeCell ref="E60:F60"/>
    <mergeCell ref="I60:K60"/>
    <mergeCell ref="I58:K59"/>
    <mergeCell ref="B52:H53"/>
    <mergeCell ref="B66:C67"/>
    <mergeCell ref="D66:G67"/>
    <mergeCell ref="H66:S67"/>
    <mergeCell ref="L60:M60"/>
    <mergeCell ref="N60:P60"/>
    <mergeCell ref="I62:L62"/>
    <mergeCell ref="N62:R62"/>
    <mergeCell ref="S62:S63"/>
    <mergeCell ref="B63:G63"/>
    <mergeCell ref="I63:R63"/>
    <mergeCell ref="B62:G62"/>
    <mergeCell ref="D46:D47"/>
    <mergeCell ref="D44:D45"/>
    <mergeCell ref="D10:D11"/>
    <mergeCell ref="D12:D13"/>
    <mergeCell ref="D14:D15"/>
    <mergeCell ref="D16:D17"/>
    <mergeCell ref="D34:D35"/>
    <mergeCell ref="D36:D37"/>
    <mergeCell ref="D38:D39"/>
    <mergeCell ref="D40:D41"/>
    <mergeCell ref="D42:D43"/>
  </mergeCells>
  <phoneticPr fontId="5"/>
  <pageMargins left="0.39370078740157483" right="0" top="0.35433070866141736" bottom="0.35433070866141736" header="0.31496062992125984" footer="0.31496062992125984"/>
  <pageSetup paperSize="9"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topLeftCell="A19" zoomScale="60" zoomScaleNormal="60" workbookViewId="0">
      <selection activeCell="B48" sqref="B48:B49"/>
    </sheetView>
  </sheetViews>
  <sheetFormatPr defaultRowHeight="17.25" x14ac:dyDescent="0.15"/>
  <cols>
    <col min="1" max="1" width="2.625" style="3" customWidth="1"/>
    <col min="2" max="2" width="6.875" style="143" customWidth="1"/>
    <col min="3" max="3" width="20.25" style="143" customWidth="1"/>
    <col min="4" max="4" width="5.375" style="143" customWidth="1"/>
    <col min="5" max="5" width="20.5" style="143" customWidth="1"/>
    <col min="6" max="6" width="4.375" style="143" customWidth="1"/>
    <col min="7" max="7" width="19.875" style="143" customWidth="1"/>
    <col min="8" max="8" width="4.625" style="143" customWidth="1"/>
    <col min="9" max="9" width="9.75" style="143" customWidth="1"/>
    <col min="10" max="10" width="2.75" style="143" customWidth="1"/>
    <col min="11" max="11" width="9.75" style="143" customWidth="1"/>
    <col min="12" max="13" width="2.75" style="143" customWidth="1"/>
    <col min="14" max="14" width="7.75" style="143" customWidth="1"/>
    <col min="15" max="15" width="2.75" style="143" customWidth="1"/>
    <col min="16" max="16" width="9.75" style="143" customWidth="1"/>
    <col min="17" max="17" width="2.75" style="143" customWidth="1"/>
    <col min="18" max="18" width="6.25" style="143" customWidth="1"/>
    <col min="19" max="19" width="18.375" style="3" customWidth="1"/>
    <col min="20" max="20" width="2.75" style="3" customWidth="1"/>
    <col min="21" max="16384" width="9" style="3"/>
  </cols>
  <sheetData>
    <row r="1" spans="1:20" ht="43.9" customHeight="1" thickBot="1" x14ac:dyDescent="0.2">
      <c r="A1" s="283" t="s">
        <v>94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5">
        <v>2024</v>
      </c>
      <c r="M1" s="285"/>
      <c r="N1" s="285"/>
      <c r="O1" s="1" t="s">
        <v>1</v>
      </c>
      <c r="P1" s="2">
        <v>5</v>
      </c>
      <c r="Q1" s="286" t="s">
        <v>2</v>
      </c>
      <c r="R1" s="286"/>
      <c r="S1" s="287" t="s">
        <v>3</v>
      </c>
      <c r="T1" s="288"/>
    </row>
    <row r="2" spans="1:20" ht="24.75" customHeight="1" x14ac:dyDescent="0.15">
      <c r="A2" s="299" t="s">
        <v>4</v>
      </c>
      <c r="B2" s="300"/>
      <c r="C2" s="301"/>
      <c r="D2" s="289"/>
      <c r="E2" s="289"/>
      <c r="F2" s="289"/>
      <c r="G2" s="290"/>
      <c r="H2" s="293" t="s">
        <v>5</v>
      </c>
      <c r="I2" s="294"/>
      <c r="J2" s="4"/>
      <c r="K2" s="148">
        <v>5</v>
      </c>
      <c r="L2" s="6" t="s">
        <v>6</v>
      </c>
      <c r="M2" s="6"/>
      <c r="N2" s="148">
        <v>1</v>
      </c>
      <c r="O2" s="6" t="s">
        <v>7</v>
      </c>
      <c r="P2" s="297" t="s">
        <v>8</v>
      </c>
      <c r="Q2" s="298"/>
      <c r="R2" s="310" t="s">
        <v>9</v>
      </c>
      <c r="S2" s="311"/>
      <c r="T2" s="312"/>
    </row>
    <row r="3" spans="1:20" ht="24.75" customHeight="1" thickBot="1" x14ac:dyDescent="0.2">
      <c r="A3" s="302"/>
      <c r="B3" s="303"/>
      <c r="C3" s="304"/>
      <c r="D3" s="291"/>
      <c r="E3" s="291"/>
      <c r="F3" s="291"/>
      <c r="G3" s="292"/>
      <c r="H3" s="295"/>
      <c r="I3" s="296"/>
      <c r="J3" s="7"/>
      <c r="K3" s="149">
        <v>5</v>
      </c>
      <c r="L3" s="9" t="s">
        <v>6</v>
      </c>
      <c r="M3" s="9"/>
      <c r="N3" s="149">
        <v>31</v>
      </c>
      <c r="O3" s="9" t="s">
        <v>7</v>
      </c>
      <c r="P3" s="9"/>
      <c r="Q3" s="10"/>
      <c r="R3" s="11"/>
      <c r="S3" s="12"/>
      <c r="T3" s="13"/>
    </row>
    <row r="4" spans="1:20" ht="15.6" customHeight="1" x14ac:dyDescent="0.15">
      <c r="A4" s="305" t="s">
        <v>10</v>
      </c>
      <c r="B4" s="306"/>
      <c r="C4" s="307"/>
      <c r="D4" s="164" t="s">
        <v>46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6"/>
      <c r="R4" s="11"/>
      <c r="S4" s="12"/>
      <c r="T4" s="13"/>
    </row>
    <row r="5" spans="1:20" ht="30" customHeight="1" thickBot="1" x14ac:dyDescent="0.2">
      <c r="A5" s="295"/>
      <c r="B5" s="308"/>
      <c r="C5" s="309"/>
      <c r="D5" s="167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9"/>
      <c r="R5" s="14"/>
      <c r="S5" s="15"/>
      <c r="T5" s="16"/>
    </row>
    <row r="6" spans="1:20" ht="34.9" customHeight="1" x14ac:dyDescent="0.15">
      <c r="A6" s="17"/>
      <c r="B6" s="18" t="s">
        <v>107</v>
      </c>
      <c r="C6" s="18"/>
      <c r="D6" s="18"/>
      <c r="E6" s="18"/>
      <c r="F6" s="18"/>
      <c r="G6" s="18"/>
      <c r="H6" s="18"/>
      <c r="I6" s="19"/>
      <c r="J6" s="20"/>
      <c r="K6" s="20"/>
      <c r="L6" s="20"/>
      <c r="M6" s="20"/>
      <c r="N6" s="20"/>
      <c r="O6" s="20"/>
      <c r="P6" s="20"/>
      <c r="Q6" s="20"/>
      <c r="R6" s="21"/>
      <c r="S6" s="21"/>
      <c r="T6" s="22"/>
    </row>
    <row r="7" spans="1:20" ht="30" customHeight="1" thickBot="1" x14ac:dyDescent="0.2">
      <c r="A7" s="17"/>
      <c r="B7" s="318" t="s">
        <v>11</v>
      </c>
      <c r="C7" s="318"/>
      <c r="D7" s="20"/>
      <c r="E7" s="23"/>
      <c r="F7" s="23"/>
      <c r="G7" s="23"/>
      <c r="H7" s="23"/>
      <c r="I7" s="24" t="s">
        <v>12</v>
      </c>
      <c r="J7" s="23"/>
      <c r="K7" s="25"/>
      <c r="L7" s="26"/>
      <c r="M7" s="26"/>
      <c r="N7" s="24"/>
      <c r="O7" s="24"/>
      <c r="P7" s="24"/>
      <c r="Q7" s="24"/>
      <c r="R7" s="24"/>
      <c r="S7" s="24"/>
      <c r="T7" s="17"/>
    </row>
    <row r="8" spans="1:20" ht="19.899999999999999" customHeight="1" thickBot="1" x14ac:dyDescent="0.2">
      <c r="A8" s="17"/>
      <c r="B8" s="27" t="s">
        <v>13</v>
      </c>
      <c r="C8" s="28"/>
      <c r="D8" s="28"/>
      <c r="E8" s="29"/>
      <c r="F8" s="29"/>
      <c r="G8" s="28"/>
      <c r="H8" s="30"/>
      <c r="I8" s="319" t="s">
        <v>14</v>
      </c>
      <c r="J8" s="320"/>
      <c r="K8" s="320"/>
      <c r="L8" s="321"/>
      <c r="M8" s="319" t="s">
        <v>15</v>
      </c>
      <c r="N8" s="320"/>
      <c r="O8" s="320"/>
      <c r="P8" s="320"/>
      <c r="Q8" s="322"/>
      <c r="R8" s="31"/>
      <c r="S8" s="31"/>
      <c r="T8" s="17"/>
    </row>
    <row r="9" spans="1:20" ht="16.5" x14ac:dyDescent="0.15">
      <c r="A9" s="17"/>
      <c r="B9" s="32" t="s">
        <v>16</v>
      </c>
      <c r="C9" s="33" t="s">
        <v>17</v>
      </c>
      <c r="D9" s="313" t="s">
        <v>18</v>
      </c>
      <c r="E9" s="313"/>
      <c r="F9" s="313" t="s">
        <v>19</v>
      </c>
      <c r="G9" s="313"/>
      <c r="H9" s="313"/>
      <c r="I9" s="341" t="s">
        <v>20</v>
      </c>
      <c r="J9" s="342"/>
      <c r="K9" s="343" t="s">
        <v>21</v>
      </c>
      <c r="L9" s="342"/>
      <c r="M9" s="343" t="s">
        <v>20</v>
      </c>
      <c r="N9" s="341"/>
      <c r="O9" s="342"/>
      <c r="P9" s="343" t="s">
        <v>21</v>
      </c>
      <c r="Q9" s="344"/>
      <c r="R9" s="31"/>
      <c r="S9" s="31"/>
      <c r="T9" s="17"/>
    </row>
    <row r="10" spans="1:20" ht="24" customHeight="1" x14ac:dyDescent="0.15">
      <c r="A10" s="17"/>
      <c r="B10" s="230"/>
      <c r="C10" s="222"/>
      <c r="D10" s="207"/>
      <c r="E10" s="255"/>
      <c r="F10" s="256"/>
      <c r="G10" s="256"/>
      <c r="H10" s="256"/>
      <c r="I10" s="210"/>
      <c r="J10" s="211"/>
      <c r="K10" s="210"/>
      <c r="L10" s="211"/>
      <c r="M10" s="210"/>
      <c r="N10" s="214"/>
      <c r="O10" s="211"/>
      <c r="P10" s="210"/>
      <c r="Q10" s="245"/>
      <c r="R10" s="31"/>
      <c r="S10" s="31"/>
      <c r="T10" s="17"/>
    </row>
    <row r="11" spans="1:20" ht="13.9" customHeight="1" x14ac:dyDescent="0.15">
      <c r="A11" s="17"/>
      <c r="B11" s="231"/>
      <c r="C11" s="232"/>
      <c r="D11" s="208"/>
      <c r="E11" s="255"/>
      <c r="F11" s="256"/>
      <c r="G11" s="256"/>
      <c r="H11" s="256"/>
      <c r="I11" s="212"/>
      <c r="J11" s="213"/>
      <c r="K11" s="212"/>
      <c r="L11" s="213"/>
      <c r="M11" s="212"/>
      <c r="N11" s="215"/>
      <c r="O11" s="213"/>
      <c r="P11" s="212"/>
      <c r="Q11" s="246"/>
      <c r="R11" s="31"/>
      <c r="S11" s="31"/>
      <c r="T11" s="17"/>
    </row>
    <row r="12" spans="1:20" ht="24" customHeight="1" x14ac:dyDescent="0.15">
      <c r="A12" s="17"/>
      <c r="B12" s="230"/>
      <c r="C12" s="222"/>
      <c r="D12" s="207"/>
      <c r="E12" s="255"/>
      <c r="F12" s="256"/>
      <c r="G12" s="256"/>
      <c r="H12" s="256"/>
      <c r="I12" s="210"/>
      <c r="J12" s="211"/>
      <c r="K12" s="210"/>
      <c r="L12" s="211"/>
      <c r="M12" s="210"/>
      <c r="N12" s="214"/>
      <c r="O12" s="211"/>
      <c r="P12" s="210"/>
      <c r="Q12" s="245"/>
      <c r="R12" s="31"/>
      <c r="S12" s="31"/>
      <c r="T12" s="17"/>
    </row>
    <row r="13" spans="1:20" ht="13.9" customHeight="1" x14ac:dyDescent="0.15">
      <c r="A13" s="17"/>
      <c r="B13" s="231"/>
      <c r="C13" s="232"/>
      <c r="D13" s="208"/>
      <c r="E13" s="255"/>
      <c r="F13" s="256"/>
      <c r="G13" s="256"/>
      <c r="H13" s="256"/>
      <c r="I13" s="212"/>
      <c r="J13" s="213"/>
      <c r="K13" s="212"/>
      <c r="L13" s="213"/>
      <c r="M13" s="212"/>
      <c r="N13" s="215"/>
      <c r="O13" s="213"/>
      <c r="P13" s="212"/>
      <c r="Q13" s="246"/>
      <c r="R13" s="31"/>
      <c r="S13" s="31"/>
      <c r="T13" s="17"/>
    </row>
    <row r="14" spans="1:20" ht="24" customHeight="1" x14ac:dyDescent="0.15">
      <c r="A14" s="17"/>
      <c r="B14" s="230"/>
      <c r="C14" s="222"/>
      <c r="D14" s="207"/>
      <c r="E14" s="255"/>
      <c r="F14" s="256"/>
      <c r="G14" s="256"/>
      <c r="H14" s="256"/>
      <c r="I14" s="210"/>
      <c r="J14" s="211"/>
      <c r="K14" s="210"/>
      <c r="L14" s="211"/>
      <c r="M14" s="210"/>
      <c r="N14" s="214"/>
      <c r="O14" s="211"/>
      <c r="P14" s="210"/>
      <c r="Q14" s="245"/>
      <c r="R14" s="31"/>
      <c r="S14" s="31"/>
      <c r="T14" s="17"/>
    </row>
    <row r="15" spans="1:20" ht="13.9" customHeight="1" x14ac:dyDescent="0.15">
      <c r="A15" s="17"/>
      <c r="B15" s="231"/>
      <c r="C15" s="232"/>
      <c r="D15" s="208"/>
      <c r="E15" s="255"/>
      <c r="F15" s="256"/>
      <c r="G15" s="256"/>
      <c r="H15" s="256"/>
      <c r="I15" s="212"/>
      <c r="J15" s="213"/>
      <c r="K15" s="212"/>
      <c r="L15" s="213"/>
      <c r="M15" s="212"/>
      <c r="N15" s="215"/>
      <c r="O15" s="213"/>
      <c r="P15" s="212"/>
      <c r="Q15" s="246"/>
      <c r="R15" s="31"/>
      <c r="S15" s="31"/>
      <c r="T15" s="17"/>
    </row>
    <row r="16" spans="1:20" ht="24" customHeight="1" thickBot="1" x14ac:dyDescent="0.2">
      <c r="A16" s="17"/>
      <c r="B16" s="230"/>
      <c r="C16" s="222"/>
      <c r="D16" s="207"/>
      <c r="E16" s="281"/>
      <c r="F16" s="256"/>
      <c r="G16" s="256"/>
      <c r="H16" s="256"/>
      <c r="I16" s="210"/>
      <c r="J16" s="211"/>
      <c r="K16" s="210"/>
      <c r="L16" s="211"/>
      <c r="M16" s="210"/>
      <c r="N16" s="214"/>
      <c r="O16" s="211"/>
      <c r="P16" s="210"/>
      <c r="Q16" s="245"/>
      <c r="R16" s="34"/>
      <c r="S16" s="34"/>
      <c r="T16" s="17"/>
    </row>
    <row r="17" spans="1:20" ht="13.9" customHeight="1" thickBot="1" x14ac:dyDescent="0.2">
      <c r="A17" s="17"/>
      <c r="B17" s="280"/>
      <c r="C17" s="223"/>
      <c r="D17" s="209"/>
      <c r="E17" s="282"/>
      <c r="F17" s="222"/>
      <c r="G17" s="222"/>
      <c r="H17" s="222"/>
      <c r="I17" s="323"/>
      <c r="J17" s="324"/>
      <c r="K17" s="323"/>
      <c r="L17" s="324"/>
      <c r="M17" s="323"/>
      <c r="N17" s="325"/>
      <c r="O17" s="324"/>
      <c r="P17" s="323"/>
      <c r="Q17" s="326"/>
      <c r="R17" s="34"/>
      <c r="S17" s="35" t="s">
        <v>23</v>
      </c>
      <c r="T17" s="17"/>
    </row>
    <row r="18" spans="1:20" ht="24" customHeight="1" x14ac:dyDescent="0.15">
      <c r="A18" s="17"/>
      <c r="B18" s="327" t="s">
        <v>24</v>
      </c>
      <c r="C18" s="328"/>
      <c r="D18" s="328"/>
      <c r="E18" s="328"/>
      <c r="F18" s="328"/>
      <c r="G18" s="328"/>
      <c r="H18" s="339"/>
      <c r="I18" s="193">
        <f>SUM(I10:J17)</f>
        <v>0</v>
      </c>
      <c r="J18" s="203"/>
      <c r="K18" s="193">
        <f>SUM(K10:L17)</f>
        <v>0</v>
      </c>
      <c r="L18" s="203"/>
      <c r="M18" s="197">
        <f>SUM(M10:O17)</f>
        <v>0</v>
      </c>
      <c r="N18" s="198"/>
      <c r="O18" s="199"/>
      <c r="P18" s="193">
        <f>SUM(P10:Q17)</f>
        <v>0</v>
      </c>
      <c r="Q18" s="194"/>
      <c r="R18" s="36"/>
      <c r="S18" s="268">
        <f>SUM(I18:Q18)</f>
        <v>0</v>
      </c>
      <c r="T18" s="17"/>
    </row>
    <row r="19" spans="1:20" ht="13.15" customHeight="1" thickBot="1" x14ac:dyDescent="0.2">
      <c r="A19" s="17"/>
      <c r="B19" s="330"/>
      <c r="C19" s="331"/>
      <c r="D19" s="331"/>
      <c r="E19" s="331"/>
      <c r="F19" s="331"/>
      <c r="G19" s="331"/>
      <c r="H19" s="340"/>
      <c r="I19" s="195"/>
      <c r="J19" s="204"/>
      <c r="K19" s="195"/>
      <c r="L19" s="204"/>
      <c r="M19" s="200"/>
      <c r="N19" s="201"/>
      <c r="O19" s="202"/>
      <c r="P19" s="195"/>
      <c r="Q19" s="196"/>
      <c r="R19" s="36"/>
      <c r="S19" s="269"/>
      <c r="T19" s="17"/>
    </row>
    <row r="20" spans="1:20" ht="5.45" customHeight="1" x14ac:dyDescent="0.15">
      <c r="A20" s="17"/>
      <c r="B20" s="270"/>
      <c r="C20" s="270"/>
      <c r="D20" s="270"/>
      <c r="E20" s="270"/>
      <c r="F20" s="270"/>
      <c r="G20" s="270"/>
      <c r="H20" s="270"/>
      <c r="I20" s="270"/>
      <c r="J20" s="37"/>
      <c r="K20" s="270"/>
      <c r="L20" s="270"/>
      <c r="M20" s="270"/>
      <c r="N20" s="270"/>
      <c r="O20" s="37"/>
      <c r="P20" s="37"/>
      <c r="Q20" s="37"/>
      <c r="R20" s="36"/>
      <c r="S20" s="38"/>
      <c r="T20" s="17"/>
    </row>
    <row r="21" spans="1:20" ht="15" customHeight="1" thickBot="1" x14ac:dyDescent="0.2">
      <c r="A21" s="17"/>
      <c r="B21" s="39"/>
      <c r="C21" s="39"/>
      <c r="D21" s="39"/>
      <c r="E21" s="39"/>
      <c r="F21" s="39"/>
      <c r="G21" s="39"/>
      <c r="H21" s="39"/>
      <c r="I21" s="39"/>
      <c r="J21" s="37"/>
      <c r="K21" s="39"/>
      <c r="L21" s="39"/>
      <c r="M21" s="39"/>
      <c r="N21" s="39"/>
      <c r="O21" s="37"/>
      <c r="P21" s="37"/>
      <c r="Q21" s="37"/>
      <c r="R21" s="36"/>
      <c r="S21" s="38"/>
      <c r="T21" s="17"/>
    </row>
    <row r="22" spans="1:20" ht="15" customHeight="1" x14ac:dyDescent="0.15">
      <c r="A22" s="17"/>
      <c r="B22" s="271" t="s">
        <v>25</v>
      </c>
      <c r="C22" s="272"/>
      <c r="D22" s="272"/>
      <c r="E22" s="272"/>
      <c r="F22" s="40"/>
      <c r="G22" s="40"/>
      <c r="H22" s="40"/>
      <c r="I22" s="41" t="s">
        <v>26</v>
      </c>
      <c r="J22" s="42"/>
      <c r="K22" s="42" t="s">
        <v>27</v>
      </c>
      <c r="L22" s="43"/>
      <c r="M22" s="40"/>
      <c r="N22" s="40"/>
      <c r="O22" s="44"/>
      <c r="P22" s="44"/>
      <c r="Q22" s="44"/>
      <c r="R22" s="45"/>
      <c r="S22" s="46" t="s">
        <v>105</v>
      </c>
      <c r="T22" s="17"/>
    </row>
    <row r="23" spans="1:20" ht="30.75" customHeight="1" thickBot="1" x14ac:dyDescent="0.2">
      <c r="A23" s="17"/>
      <c r="B23" s="273"/>
      <c r="C23" s="274"/>
      <c r="D23" s="274"/>
      <c r="E23" s="274"/>
      <c r="F23" s="47"/>
      <c r="G23" s="47"/>
      <c r="H23" s="47"/>
      <c r="I23" s="48"/>
      <c r="J23" s="150" t="s">
        <v>28</v>
      </c>
      <c r="K23" s="50"/>
      <c r="L23" s="51" t="s">
        <v>22</v>
      </c>
      <c r="M23" s="47"/>
      <c r="N23" s="47"/>
      <c r="O23" s="52"/>
      <c r="P23" s="52"/>
      <c r="Q23" s="52"/>
      <c r="R23" s="53"/>
      <c r="S23" s="144">
        <f>I23*K23</f>
        <v>0</v>
      </c>
      <c r="T23" s="17"/>
    </row>
    <row r="24" spans="1:20" ht="15" customHeight="1" thickBot="1" x14ac:dyDescent="0.2">
      <c r="A24" s="17"/>
      <c r="B24" s="39"/>
      <c r="C24" s="39"/>
      <c r="D24" s="39"/>
      <c r="E24" s="39"/>
      <c r="F24" s="39"/>
      <c r="G24" s="39"/>
      <c r="H24" s="39"/>
      <c r="I24" s="39"/>
      <c r="J24" s="37"/>
      <c r="K24" s="39"/>
      <c r="L24" s="39"/>
      <c r="M24" s="39"/>
      <c r="N24" s="39"/>
      <c r="O24" s="37"/>
      <c r="P24" s="37"/>
      <c r="Q24" s="37"/>
      <c r="R24" s="36"/>
      <c r="S24" s="38"/>
      <c r="T24" s="17"/>
    </row>
    <row r="25" spans="1:20" ht="29.45" customHeight="1" thickTop="1" x14ac:dyDescent="0.15">
      <c r="A25" s="17"/>
      <c r="B25" s="260" t="s">
        <v>103</v>
      </c>
      <c r="C25" s="261"/>
      <c r="D25" s="54"/>
      <c r="E25" s="55" t="s">
        <v>97</v>
      </c>
      <c r="F25" s="338" t="s">
        <v>101</v>
      </c>
      <c r="G25" s="338"/>
      <c r="H25" s="338"/>
      <c r="I25" s="260" t="s">
        <v>105</v>
      </c>
      <c r="J25" s="261"/>
      <c r="K25" s="261"/>
      <c r="L25" s="56"/>
      <c r="M25" s="56"/>
      <c r="N25" s="277" t="s">
        <v>29</v>
      </c>
      <c r="O25" s="277"/>
      <c r="P25" s="277"/>
      <c r="Q25" s="31"/>
      <c r="R25" s="57" t="s">
        <v>30</v>
      </c>
      <c r="S25" s="58" t="s">
        <v>54</v>
      </c>
      <c r="T25" s="59"/>
    </row>
    <row r="26" spans="1:20" ht="15.6" customHeight="1" x14ac:dyDescent="0.15">
      <c r="A26" s="17"/>
      <c r="B26" s="60"/>
      <c r="C26" s="56"/>
      <c r="D26" s="54"/>
      <c r="E26" s="56"/>
      <c r="F26" s="338"/>
      <c r="G26" s="338"/>
      <c r="H26" s="338"/>
      <c r="I26" s="62"/>
      <c r="J26" s="63"/>
      <c r="K26" s="63"/>
      <c r="L26" s="64"/>
      <c r="M26" s="31"/>
      <c r="N26" s="278"/>
      <c r="O26" s="278"/>
      <c r="P26" s="278"/>
      <c r="Q26" s="31"/>
      <c r="R26" s="57"/>
      <c r="S26" s="65"/>
      <c r="T26" s="59"/>
    </row>
    <row r="27" spans="1:20" ht="43.15" customHeight="1" thickBot="1" x14ac:dyDescent="0.2">
      <c r="A27" s="17"/>
      <c r="B27" s="188"/>
      <c r="C27" s="189"/>
      <c r="D27" s="56"/>
      <c r="E27" s="146">
        <f>S18</f>
        <v>0</v>
      </c>
      <c r="F27" s="68"/>
      <c r="G27" s="151"/>
      <c r="H27" s="70"/>
      <c r="I27" s="190">
        <f>S23</f>
        <v>0</v>
      </c>
      <c r="J27" s="192"/>
      <c r="K27" s="191"/>
      <c r="L27" s="264"/>
      <c r="M27" s="264"/>
      <c r="N27" s="335"/>
      <c r="O27" s="336"/>
      <c r="P27" s="337"/>
      <c r="Q27" s="68"/>
      <c r="R27" s="68"/>
      <c r="S27" s="145">
        <f>B27-E27-G27+I27+N27</f>
        <v>0</v>
      </c>
      <c r="T27" s="59"/>
    </row>
    <row r="28" spans="1:20" ht="10.9" customHeight="1" thickTop="1" x14ac:dyDescent="0.15">
      <c r="A28" s="17"/>
      <c r="B28" s="56"/>
      <c r="C28" s="56"/>
      <c r="D28" s="56"/>
      <c r="E28" s="69"/>
      <c r="F28" s="68"/>
      <c r="G28" s="70"/>
      <c r="H28" s="70"/>
      <c r="I28" s="69"/>
      <c r="J28" s="69"/>
      <c r="K28" s="69"/>
      <c r="L28" s="70"/>
      <c r="M28" s="70"/>
      <c r="N28" s="69"/>
      <c r="O28" s="69"/>
      <c r="P28" s="69"/>
      <c r="Q28" s="68"/>
      <c r="R28" s="68"/>
      <c r="S28" s="71"/>
      <c r="T28" s="22"/>
    </row>
    <row r="29" spans="1:20" s="72" customFormat="1" ht="7.9" customHeight="1" x14ac:dyDescent="0.15">
      <c r="B29" s="73"/>
      <c r="C29" s="73"/>
      <c r="D29" s="73"/>
      <c r="E29" s="74"/>
      <c r="F29" s="75"/>
      <c r="G29" s="76"/>
      <c r="H29" s="76"/>
      <c r="I29" s="74"/>
      <c r="J29" s="74"/>
      <c r="K29" s="74"/>
      <c r="L29" s="76"/>
      <c r="M29" s="76"/>
      <c r="N29" s="74"/>
      <c r="O29" s="74"/>
      <c r="P29" s="74"/>
      <c r="Q29" s="75"/>
      <c r="R29" s="75"/>
      <c r="S29" s="77"/>
      <c r="T29" s="78"/>
    </row>
    <row r="30" spans="1:20" ht="18.600000000000001" customHeight="1" x14ac:dyDescent="0.2">
      <c r="A30" s="79"/>
      <c r="B30" s="279" t="s">
        <v>108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79"/>
    </row>
    <row r="31" spans="1:20" ht="28.9" customHeight="1" thickBot="1" x14ac:dyDescent="0.2">
      <c r="A31" s="79"/>
      <c r="B31" s="254" t="s">
        <v>32</v>
      </c>
      <c r="C31" s="254"/>
      <c r="D31" s="254"/>
      <c r="E31" s="254"/>
      <c r="F31" s="254"/>
      <c r="G31" s="254"/>
      <c r="H31" s="80"/>
      <c r="I31" s="81" t="s">
        <v>31</v>
      </c>
      <c r="J31" s="82"/>
      <c r="K31" s="82"/>
      <c r="L31" s="82"/>
      <c r="M31" s="82"/>
      <c r="N31" s="82"/>
      <c r="O31" s="82"/>
      <c r="P31" s="82"/>
      <c r="Q31" s="83"/>
      <c r="R31" s="170"/>
      <c r="S31" s="170"/>
      <c r="T31" s="79"/>
    </row>
    <row r="32" spans="1:20" ht="19.899999999999999" customHeight="1" x14ac:dyDescent="0.15">
      <c r="A32" s="79"/>
      <c r="B32" s="84" t="s">
        <v>13</v>
      </c>
      <c r="C32" s="85"/>
      <c r="D32" s="85"/>
      <c r="E32" s="85"/>
      <c r="F32" s="85"/>
      <c r="G32" s="85"/>
      <c r="H32" s="85"/>
      <c r="I32" s="257" t="s">
        <v>33</v>
      </c>
      <c r="J32" s="258"/>
      <c r="K32" s="258"/>
      <c r="L32" s="86"/>
      <c r="M32" s="258" t="s">
        <v>34</v>
      </c>
      <c r="N32" s="258"/>
      <c r="O32" s="258"/>
      <c r="P32" s="258"/>
      <c r="Q32" s="259"/>
      <c r="R32" s="87"/>
      <c r="S32" s="88">
        <v>1</v>
      </c>
      <c r="T32" s="79"/>
    </row>
    <row r="33" spans="1:20" s="93" customFormat="1" ht="13.5" x14ac:dyDescent="0.15">
      <c r="A33" s="89"/>
      <c r="B33" s="90" t="s">
        <v>16</v>
      </c>
      <c r="C33" s="91" t="s">
        <v>17</v>
      </c>
      <c r="D33" s="247" t="s">
        <v>18</v>
      </c>
      <c r="E33" s="248"/>
      <c r="F33" s="247" t="s">
        <v>19</v>
      </c>
      <c r="G33" s="249"/>
      <c r="H33" s="249"/>
      <c r="I33" s="250" t="s">
        <v>20</v>
      </c>
      <c r="J33" s="251"/>
      <c r="K33" s="250" t="s">
        <v>21</v>
      </c>
      <c r="L33" s="251"/>
      <c r="M33" s="333" t="s">
        <v>20</v>
      </c>
      <c r="N33" s="333"/>
      <c r="O33" s="334"/>
      <c r="P33" s="250" t="s">
        <v>21</v>
      </c>
      <c r="Q33" s="253"/>
      <c r="R33" s="92"/>
      <c r="S33" s="88"/>
      <c r="T33" s="89"/>
    </row>
    <row r="34" spans="1:20" ht="24" customHeight="1" x14ac:dyDescent="0.15">
      <c r="A34" s="79"/>
      <c r="B34" s="230"/>
      <c r="C34" s="222"/>
      <c r="D34" s="207"/>
      <c r="E34" s="233"/>
      <c r="F34" s="235"/>
      <c r="G34" s="236"/>
      <c r="H34" s="233"/>
      <c r="I34" s="210"/>
      <c r="J34" s="211"/>
      <c r="K34" s="210"/>
      <c r="L34" s="211"/>
      <c r="M34" s="210"/>
      <c r="N34" s="214"/>
      <c r="O34" s="211"/>
      <c r="P34" s="210"/>
      <c r="Q34" s="245"/>
      <c r="R34" s="94"/>
      <c r="S34" s="95"/>
      <c r="T34" s="79"/>
    </row>
    <row r="35" spans="1:20" ht="13.9" customHeight="1" x14ac:dyDescent="0.15">
      <c r="A35" s="79"/>
      <c r="B35" s="231"/>
      <c r="C35" s="232"/>
      <c r="D35" s="208"/>
      <c r="E35" s="234"/>
      <c r="F35" s="237"/>
      <c r="G35" s="238"/>
      <c r="H35" s="239"/>
      <c r="I35" s="212"/>
      <c r="J35" s="213"/>
      <c r="K35" s="212"/>
      <c r="L35" s="213"/>
      <c r="M35" s="212"/>
      <c r="N35" s="215"/>
      <c r="O35" s="213"/>
      <c r="P35" s="212"/>
      <c r="Q35" s="246"/>
      <c r="R35" s="94"/>
      <c r="S35" s="95"/>
      <c r="T35" s="79"/>
    </row>
    <row r="36" spans="1:20" ht="24" customHeight="1" x14ac:dyDescent="0.15">
      <c r="A36" s="79"/>
      <c r="B36" s="230"/>
      <c r="C36" s="222"/>
      <c r="D36" s="207"/>
      <c r="E36" s="255"/>
      <c r="F36" s="256"/>
      <c r="G36" s="256"/>
      <c r="H36" s="256"/>
      <c r="I36" s="210"/>
      <c r="J36" s="211"/>
      <c r="K36" s="210"/>
      <c r="L36" s="211"/>
      <c r="M36" s="210"/>
      <c r="N36" s="214"/>
      <c r="O36" s="211"/>
      <c r="P36" s="210"/>
      <c r="Q36" s="245"/>
      <c r="R36" s="94"/>
      <c r="S36" s="95"/>
      <c r="T36" s="79"/>
    </row>
    <row r="37" spans="1:20" ht="13.9" customHeight="1" x14ac:dyDescent="0.15">
      <c r="A37" s="79"/>
      <c r="B37" s="231"/>
      <c r="C37" s="232"/>
      <c r="D37" s="208"/>
      <c r="E37" s="255"/>
      <c r="F37" s="256"/>
      <c r="G37" s="256"/>
      <c r="H37" s="256"/>
      <c r="I37" s="212"/>
      <c r="J37" s="213"/>
      <c r="K37" s="212"/>
      <c r="L37" s="213"/>
      <c r="M37" s="212"/>
      <c r="N37" s="215"/>
      <c r="O37" s="213"/>
      <c r="P37" s="212"/>
      <c r="Q37" s="246"/>
      <c r="R37" s="94"/>
      <c r="S37" s="95"/>
      <c r="T37" s="79"/>
    </row>
    <row r="38" spans="1:20" ht="24" customHeight="1" x14ac:dyDescent="0.15">
      <c r="A38" s="79"/>
      <c r="B38" s="230"/>
      <c r="C38" s="222"/>
      <c r="D38" s="207"/>
      <c r="E38" s="233"/>
      <c r="F38" s="235"/>
      <c r="G38" s="236"/>
      <c r="H38" s="233"/>
      <c r="I38" s="210"/>
      <c r="J38" s="211"/>
      <c r="K38" s="210"/>
      <c r="L38" s="211"/>
      <c r="M38" s="210"/>
      <c r="N38" s="214"/>
      <c r="O38" s="211"/>
      <c r="P38" s="210"/>
      <c r="Q38" s="245"/>
      <c r="R38" s="94"/>
      <c r="S38" s="95"/>
      <c r="T38" s="79"/>
    </row>
    <row r="39" spans="1:20" ht="13.9" customHeight="1" x14ac:dyDescent="0.15">
      <c r="A39" s="79"/>
      <c r="B39" s="231"/>
      <c r="C39" s="232"/>
      <c r="D39" s="208"/>
      <c r="E39" s="234"/>
      <c r="F39" s="237"/>
      <c r="G39" s="238"/>
      <c r="H39" s="239"/>
      <c r="I39" s="212"/>
      <c r="J39" s="213"/>
      <c r="K39" s="212"/>
      <c r="L39" s="213"/>
      <c r="M39" s="212"/>
      <c r="N39" s="215"/>
      <c r="O39" s="213"/>
      <c r="P39" s="212"/>
      <c r="Q39" s="246"/>
      <c r="R39" s="96"/>
      <c r="S39" s="95"/>
      <c r="T39" s="79"/>
    </row>
    <row r="40" spans="1:20" ht="24" customHeight="1" x14ac:dyDescent="0.15">
      <c r="A40" s="79"/>
      <c r="B40" s="230"/>
      <c r="C40" s="222"/>
      <c r="D40" s="207"/>
      <c r="E40" s="233"/>
      <c r="F40" s="235"/>
      <c r="G40" s="236"/>
      <c r="H40" s="233"/>
      <c r="I40" s="210"/>
      <c r="J40" s="211"/>
      <c r="K40" s="210"/>
      <c r="L40" s="211"/>
      <c r="M40" s="210"/>
      <c r="N40" s="214"/>
      <c r="O40" s="211"/>
      <c r="P40" s="210"/>
      <c r="Q40" s="245"/>
      <c r="R40" s="94"/>
      <c r="S40" s="95"/>
      <c r="T40" s="79"/>
    </row>
    <row r="41" spans="1:20" ht="13.9" customHeight="1" x14ac:dyDescent="0.15">
      <c r="A41" s="79"/>
      <c r="B41" s="231"/>
      <c r="C41" s="232"/>
      <c r="D41" s="208"/>
      <c r="E41" s="234"/>
      <c r="F41" s="237"/>
      <c r="G41" s="238"/>
      <c r="H41" s="239"/>
      <c r="I41" s="212"/>
      <c r="J41" s="213"/>
      <c r="K41" s="212"/>
      <c r="L41" s="213"/>
      <c r="M41" s="212"/>
      <c r="N41" s="215"/>
      <c r="O41" s="213"/>
      <c r="P41" s="212"/>
      <c r="Q41" s="246"/>
      <c r="R41" s="96"/>
      <c r="S41" s="95"/>
      <c r="T41" s="79"/>
    </row>
    <row r="42" spans="1:20" ht="24" customHeight="1" x14ac:dyDescent="0.15">
      <c r="A42" s="79"/>
      <c r="B42" s="230"/>
      <c r="C42" s="222"/>
      <c r="D42" s="207"/>
      <c r="E42" s="233"/>
      <c r="F42" s="235"/>
      <c r="G42" s="236"/>
      <c r="H42" s="233"/>
      <c r="I42" s="210"/>
      <c r="J42" s="211"/>
      <c r="K42" s="210"/>
      <c r="L42" s="211"/>
      <c r="M42" s="210"/>
      <c r="N42" s="214"/>
      <c r="O42" s="211"/>
      <c r="P42" s="210"/>
      <c r="Q42" s="245"/>
      <c r="R42" s="94"/>
      <c r="S42" s="95"/>
      <c r="T42" s="79"/>
    </row>
    <row r="43" spans="1:20" ht="13.9" customHeight="1" x14ac:dyDescent="0.15">
      <c r="A43" s="79"/>
      <c r="B43" s="231"/>
      <c r="C43" s="232"/>
      <c r="D43" s="208"/>
      <c r="E43" s="234"/>
      <c r="F43" s="237"/>
      <c r="G43" s="238"/>
      <c r="H43" s="239"/>
      <c r="I43" s="212"/>
      <c r="J43" s="213"/>
      <c r="K43" s="212"/>
      <c r="L43" s="213"/>
      <c r="M43" s="212"/>
      <c r="N43" s="215"/>
      <c r="O43" s="213"/>
      <c r="P43" s="212"/>
      <c r="Q43" s="246"/>
      <c r="R43" s="96"/>
      <c r="S43" s="95"/>
      <c r="T43" s="79"/>
    </row>
    <row r="44" spans="1:20" ht="24" customHeight="1" x14ac:dyDescent="0.15">
      <c r="A44" s="79"/>
      <c r="B44" s="230"/>
      <c r="C44" s="222"/>
      <c r="D44" s="207"/>
      <c r="E44" s="233"/>
      <c r="F44" s="235"/>
      <c r="G44" s="236"/>
      <c r="H44" s="233"/>
      <c r="I44" s="210"/>
      <c r="J44" s="211"/>
      <c r="K44" s="210"/>
      <c r="L44" s="211"/>
      <c r="M44" s="210"/>
      <c r="N44" s="214"/>
      <c r="O44" s="211"/>
      <c r="P44" s="210"/>
      <c r="Q44" s="245"/>
      <c r="R44" s="97"/>
      <c r="S44" s="95"/>
      <c r="T44" s="79"/>
    </row>
    <row r="45" spans="1:20" ht="13.9" customHeight="1" x14ac:dyDescent="0.15">
      <c r="A45" s="79"/>
      <c r="B45" s="231"/>
      <c r="C45" s="232"/>
      <c r="D45" s="208"/>
      <c r="E45" s="234"/>
      <c r="F45" s="237"/>
      <c r="G45" s="238"/>
      <c r="H45" s="239"/>
      <c r="I45" s="212"/>
      <c r="J45" s="213"/>
      <c r="K45" s="212"/>
      <c r="L45" s="213"/>
      <c r="M45" s="212"/>
      <c r="N45" s="215"/>
      <c r="O45" s="213"/>
      <c r="P45" s="212"/>
      <c r="Q45" s="246"/>
      <c r="R45" s="96"/>
      <c r="S45" s="95"/>
      <c r="T45" s="79"/>
    </row>
    <row r="46" spans="1:20" ht="24" customHeight="1" x14ac:dyDescent="0.15">
      <c r="A46" s="79"/>
      <c r="B46" s="230"/>
      <c r="C46" s="222"/>
      <c r="D46" s="207"/>
      <c r="E46" s="233"/>
      <c r="F46" s="235"/>
      <c r="G46" s="236"/>
      <c r="H46" s="233"/>
      <c r="I46" s="210"/>
      <c r="J46" s="211"/>
      <c r="K46" s="210"/>
      <c r="L46" s="211"/>
      <c r="M46" s="210"/>
      <c r="N46" s="214"/>
      <c r="O46" s="211"/>
      <c r="P46" s="210"/>
      <c r="Q46" s="245"/>
      <c r="R46" s="94"/>
      <c r="S46" s="95"/>
      <c r="T46" s="79"/>
    </row>
    <row r="47" spans="1:20" ht="13.9" customHeight="1" x14ac:dyDescent="0.15">
      <c r="A47" s="79"/>
      <c r="B47" s="231"/>
      <c r="C47" s="232"/>
      <c r="D47" s="208"/>
      <c r="E47" s="234"/>
      <c r="F47" s="237"/>
      <c r="G47" s="238"/>
      <c r="H47" s="239"/>
      <c r="I47" s="212"/>
      <c r="J47" s="213"/>
      <c r="K47" s="212"/>
      <c r="L47" s="213"/>
      <c r="M47" s="212"/>
      <c r="N47" s="215"/>
      <c r="O47" s="213"/>
      <c r="P47" s="212"/>
      <c r="Q47" s="246"/>
      <c r="R47" s="96"/>
      <c r="S47" s="95"/>
      <c r="T47" s="79"/>
    </row>
    <row r="48" spans="1:20" ht="24" customHeight="1" x14ac:dyDescent="0.15">
      <c r="A48" s="79"/>
      <c r="B48" s="352"/>
      <c r="C48" s="222"/>
      <c r="D48" s="207"/>
      <c r="E48" s="224"/>
      <c r="F48" s="226"/>
      <c r="G48" s="227"/>
      <c r="H48" s="224"/>
      <c r="I48" s="210"/>
      <c r="J48" s="211"/>
      <c r="K48" s="210"/>
      <c r="L48" s="211"/>
      <c r="M48" s="210"/>
      <c r="N48" s="214"/>
      <c r="O48" s="211"/>
      <c r="P48" s="210"/>
      <c r="Q48" s="245"/>
      <c r="R48" s="94"/>
      <c r="S48" s="95"/>
      <c r="T48" s="79"/>
    </row>
    <row r="49" spans="1:20" ht="13.9" customHeight="1" x14ac:dyDescent="0.15">
      <c r="A49" s="79"/>
      <c r="B49" s="353"/>
      <c r="C49" s="232"/>
      <c r="D49" s="208"/>
      <c r="E49" s="234"/>
      <c r="F49" s="243"/>
      <c r="G49" s="244"/>
      <c r="H49" s="234"/>
      <c r="I49" s="212"/>
      <c r="J49" s="213"/>
      <c r="K49" s="212"/>
      <c r="L49" s="213"/>
      <c r="M49" s="212"/>
      <c r="N49" s="215"/>
      <c r="O49" s="213"/>
      <c r="P49" s="212"/>
      <c r="Q49" s="246"/>
      <c r="R49" s="96"/>
      <c r="S49" s="95"/>
      <c r="T49" s="79"/>
    </row>
    <row r="50" spans="1:20" ht="24" customHeight="1" thickBot="1" x14ac:dyDescent="0.2">
      <c r="A50" s="79"/>
      <c r="B50" s="352"/>
      <c r="C50" s="222"/>
      <c r="D50" s="207"/>
      <c r="E50" s="224"/>
      <c r="F50" s="226"/>
      <c r="G50" s="227"/>
      <c r="H50" s="224"/>
      <c r="I50" s="210"/>
      <c r="J50" s="211"/>
      <c r="K50" s="210"/>
      <c r="L50" s="211"/>
      <c r="M50" s="210"/>
      <c r="N50" s="214"/>
      <c r="O50" s="211"/>
      <c r="P50" s="210"/>
      <c r="Q50" s="245"/>
      <c r="R50" s="98"/>
      <c r="S50" s="98"/>
      <c r="T50" s="79"/>
    </row>
    <row r="51" spans="1:20" ht="14.45" customHeight="1" thickBot="1" x14ac:dyDescent="0.2">
      <c r="A51" s="79"/>
      <c r="B51" s="354"/>
      <c r="C51" s="223"/>
      <c r="D51" s="209"/>
      <c r="E51" s="225"/>
      <c r="F51" s="228"/>
      <c r="G51" s="229"/>
      <c r="H51" s="225"/>
      <c r="I51" s="212"/>
      <c r="J51" s="213"/>
      <c r="K51" s="212"/>
      <c r="L51" s="213"/>
      <c r="M51" s="212"/>
      <c r="N51" s="215"/>
      <c r="O51" s="213"/>
      <c r="P51" s="212"/>
      <c r="Q51" s="246"/>
      <c r="R51" s="98"/>
      <c r="S51" s="35" t="s">
        <v>35</v>
      </c>
      <c r="T51" s="79"/>
    </row>
    <row r="52" spans="1:20" ht="24" customHeight="1" x14ac:dyDescent="0.15">
      <c r="A52" s="79"/>
      <c r="B52" s="327" t="s">
        <v>24</v>
      </c>
      <c r="C52" s="328"/>
      <c r="D52" s="328"/>
      <c r="E52" s="328"/>
      <c r="F52" s="328"/>
      <c r="G52" s="328"/>
      <c r="H52" s="329"/>
      <c r="I52" s="205">
        <f>SUM(I34:J51)</f>
        <v>0</v>
      </c>
      <c r="J52" s="203"/>
      <c r="K52" s="193">
        <f>SUM(K34:L51)</f>
        <v>0</v>
      </c>
      <c r="L52" s="203"/>
      <c r="M52" s="197">
        <f>SUM(M34:O51)</f>
        <v>0</v>
      </c>
      <c r="N52" s="198"/>
      <c r="O52" s="199"/>
      <c r="P52" s="193">
        <f>SUM(P34:Q51)</f>
        <v>0</v>
      </c>
      <c r="Q52" s="194"/>
      <c r="R52" s="99"/>
      <c r="S52" s="182">
        <f>I52+K52+M52+P52</f>
        <v>0</v>
      </c>
      <c r="T52" s="79"/>
    </row>
    <row r="53" spans="1:20" ht="13.15" customHeight="1" thickBot="1" x14ac:dyDescent="0.2">
      <c r="A53" s="79"/>
      <c r="B53" s="330"/>
      <c r="C53" s="331"/>
      <c r="D53" s="331"/>
      <c r="E53" s="331"/>
      <c r="F53" s="331"/>
      <c r="G53" s="331"/>
      <c r="H53" s="332"/>
      <c r="I53" s="206"/>
      <c r="J53" s="204"/>
      <c r="K53" s="195"/>
      <c r="L53" s="204"/>
      <c r="M53" s="200"/>
      <c r="N53" s="201"/>
      <c r="O53" s="202"/>
      <c r="P53" s="195"/>
      <c r="Q53" s="196"/>
      <c r="R53" s="97"/>
      <c r="S53" s="183"/>
      <c r="T53" s="79"/>
    </row>
    <row r="54" spans="1:20" ht="15" customHeight="1" thickBot="1" x14ac:dyDescent="0.25">
      <c r="A54" s="79"/>
      <c r="B54" s="100"/>
      <c r="C54" s="87"/>
      <c r="D54" s="87"/>
      <c r="E54" s="87"/>
      <c r="F54" s="87"/>
      <c r="G54" s="100"/>
      <c r="H54" s="100"/>
      <c r="I54" s="101"/>
      <c r="J54" s="102"/>
      <c r="K54" s="103"/>
      <c r="L54" s="104"/>
      <c r="M54" s="104"/>
      <c r="N54" s="105"/>
      <c r="O54" s="106"/>
      <c r="P54" s="103"/>
      <c r="Q54" s="104"/>
      <c r="R54" s="104"/>
      <c r="S54" s="107"/>
      <c r="T54" s="79"/>
    </row>
    <row r="55" spans="1:20" ht="19.899999999999999" customHeight="1" x14ac:dyDescent="0.15">
      <c r="A55" s="79"/>
      <c r="B55" s="108" t="s">
        <v>36</v>
      </c>
      <c r="C55" s="109"/>
      <c r="D55" s="109"/>
      <c r="E55" s="110"/>
      <c r="F55" s="110"/>
      <c r="G55" s="111"/>
      <c r="H55" s="111"/>
      <c r="I55" s="111" t="s">
        <v>26</v>
      </c>
      <c r="J55" s="85"/>
      <c r="K55" s="111" t="s">
        <v>37</v>
      </c>
      <c r="L55" s="85"/>
      <c r="M55" s="85"/>
      <c r="N55" s="112"/>
      <c r="O55" s="112"/>
      <c r="P55" s="111"/>
      <c r="Q55" s="85"/>
      <c r="R55" s="85"/>
      <c r="S55" s="113" t="s">
        <v>104</v>
      </c>
      <c r="T55" s="79"/>
    </row>
    <row r="56" spans="1:20" ht="30" customHeight="1" thickBot="1" x14ac:dyDescent="0.2">
      <c r="A56" s="79"/>
      <c r="B56" s="114"/>
      <c r="C56" s="115"/>
      <c r="D56" s="115"/>
      <c r="E56" s="116"/>
      <c r="F56" s="116"/>
      <c r="G56" s="117"/>
      <c r="H56" s="117"/>
      <c r="I56" s="48"/>
      <c r="J56" s="118" t="s">
        <v>28</v>
      </c>
      <c r="K56" s="48"/>
      <c r="L56" s="118" t="s">
        <v>22</v>
      </c>
      <c r="M56" s="118"/>
      <c r="N56" s="118"/>
      <c r="O56" s="119"/>
      <c r="P56" s="120"/>
      <c r="Q56" s="121"/>
      <c r="R56" s="121"/>
      <c r="S56" s="144">
        <f>I56*K56</f>
        <v>0</v>
      </c>
      <c r="T56" s="79"/>
    </row>
    <row r="57" spans="1:20" ht="16.149999999999999" customHeight="1" thickBot="1" x14ac:dyDescent="0.2">
      <c r="A57" s="79"/>
      <c r="B57" s="122"/>
      <c r="C57" s="122"/>
      <c r="D57" s="122"/>
      <c r="E57" s="123"/>
      <c r="F57" s="123"/>
      <c r="G57" s="123"/>
      <c r="H57" s="123"/>
      <c r="I57" s="124"/>
      <c r="J57" s="125"/>
      <c r="K57" s="124"/>
      <c r="L57" s="125"/>
      <c r="M57" s="126"/>
      <c r="N57" s="127"/>
      <c r="O57" s="127"/>
      <c r="P57" s="126"/>
      <c r="Q57" s="125"/>
      <c r="R57" s="125"/>
      <c r="S57" s="128"/>
      <c r="T57" s="79"/>
    </row>
    <row r="58" spans="1:20" ht="29.45" customHeight="1" thickTop="1" x14ac:dyDescent="0.15">
      <c r="A58" s="79"/>
      <c r="B58" s="184" t="s">
        <v>106</v>
      </c>
      <c r="C58" s="184"/>
      <c r="D58" s="92"/>
      <c r="E58" s="184" t="s">
        <v>98</v>
      </c>
      <c r="F58" s="184"/>
      <c r="G58" s="125"/>
      <c r="H58" s="125"/>
      <c r="I58" s="184" t="s">
        <v>104</v>
      </c>
      <c r="J58" s="184"/>
      <c r="K58" s="184"/>
      <c r="L58" s="129"/>
      <c r="M58" s="125"/>
      <c r="N58" s="184"/>
      <c r="O58" s="184"/>
      <c r="P58" s="184"/>
      <c r="Q58" s="184"/>
      <c r="R58" s="130" t="s">
        <v>38</v>
      </c>
      <c r="S58" s="131" t="s">
        <v>55</v>
      </c>
      <c r="T58" s="132"/>
    </row>
    <row r="59" spans="1:20" ht="13.15" customHeight="1" x14ac:dyDescent="0.15">
      <c r="A59" s="79"/>
      <c r="B59" s="185"/>
      <c r="C59" s="185"/>
      <c r="D59" s="92"/>
      <c r="E59" s="185"/>
      <c r="F59" s="185"/>
      <c r="G59" s="133"/>
      <c r="H59" s="125"/>
      <c r="I59" s="185"/>
      <c r="J59" s="185"/>
      <c r="K59" s="185"/>
      <c r="L59" s="129"/>
      <c r="M59" s="125"/>
      <c r="N59" s="184"/>
      <c r="O59" s="184"/>
      <c r="P59" s="184"/>
      <c r="Q59" s="184"/>
      <c r="R59" s="130"/>
      <c r="S59" s="186">
        <f>B60-E60+I60</f>
        <v>0</v>
      </c>
      <c r="T59" s="132"/>
    </row>
    <row r="60" spans="1:20" ht="30" customHeight="1" thickBot="1" x14ac:dyDescent="0.2">
      <c r="A60" s="79"/>
      <c r="B60" s="188"/>
      <c r="C60" s="189"/>
      <c r="D60" s="124"/>
      <c r="E60" s="190">
        <f>S52</f>
        <v>0</v>
      </c>
      <c r="F60" s="191"/>
      <c r="G60" s="87"/>
      <c r="H60" s="87"/>
      <c r="I60" s="190">
        <f>S56</f>
        <v>0</v>
      </c>
      <c r="J60" s="192"/>
      <c r="K60" s="191"/>
      <c r="L60" s="170"/>
      <c r="M60" s="170"/>
      <c r="N60" s="171"/>
      <c r="O60" s="171"/>
      <c r="P60" s="171"/>
      <c r="Q60" s="100"/>
      <c r="R60" s="100"/>
      <c r="S60" s="187"/>
      <c r="T60" s="132"/>
    </row>
    <row r="61" spans="1:20" ht="12" customHeight="1" thickTop="1" thickBot="1" x14ac:dyDescent="0.2">
      <c r="A61" s="79"/>
      <c r="B61" s="129"/>
      <c r="C61" s="129"/>
      <c r="D61" s="129"/>
      <c r="E61" s="129"/>
      <c r="F61" s="129"/>
      <c r="G61" s="129"/>
      <c r="H61" s="122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34"/>
      <c r="T61" s="79"/>
    </row>
    <row r="62" spans="1:20" ht="28.15" customHeight="1" x14ac:dyDescent="0.15">
      <c r="B62" s="240" t="s">
        <v>47</v>
      </c>
      <c r="C62" s="241"/>
      <c r="D62" s="241"/>
      <c r="E62" s="241"/>
      <c r="F62" s="241"/>
      <c r="G62" s="242"/>
      <c r="H62" s="75"/>
      <c r="I62" s="172" t="s">
        <v>39</v>
      </c>
      <c r="J62" s="173"/>
      <c r="K62" s="173"/>
      <c r="L62" s="173"/>
      <c r="M62" s="135"/>
      <c r="N62" s="174" t="s">
        <v>40</v>
      </c>
      <c r="O62" s="174"/>
      <c r="P62" s="174"/>
      <c r="Q62" s="174"/>
      <c r="R62" s="175"/>
      <c r="S62" s="176">
        <f>S27+S59</f>
        <v>0</v>
      </c>
    </row>
    <row r="63" spans="1:20" ht="21.6" customHeight="1" thickBot="1" x14ac:dyDescent="0.2">
      <c r="B63" s="178" t="s">
        <v>41</v>
      </c>
      <c r="C63" s="178"/>
      <c r="D63" s="178"/>
      <c r="E63" s="178"/>
      <c r="F63" s="178"/>
      <c r="G63" s="178"/>
      <c r="H63" s="136"/>
      <c r="I63" s="179" t="s">
        <v>42</v>
      </c>
      <c r="J63" s="180"/>
      <c r="K63" s="180"/>
      <c r="L63" s="180"/>
      <c r="M63" s="180"/>
      <c r="N63" s="180"/>
      <c r="O63" s="180"/>
      <c r="P63" s="180"/>
      <c r="Q63" s="180"/>
      <c r="R63" s="181"/>
      <c r="S63" s="177"/>
    </row>
    <row r="64" spans="1:20" ht="13.15" customHeight="1" thickBot="1" x14ac:dyDescent="0.2">
      <c r="A64" s="137"/>
      <c r="B64" s="138"/>
      <c r="C64" s="138"/>
      <c r="D64" s="138"/>
      <c r="E64" s="138"/>
      <c r="F64" s="138"/>
      <c r="G64" s="138"/>
      <c r="H64" s="138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40"/>
      <c r="T64" s="137"/>
    </row>
    <row r="65" spans="1:19" ht="13.15" customHeight="1" thickBot="1" x14ac:dyDescent="0.2"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41"/>
    </row>
    <row r="66" spans="1:19" ht="25.15" customHeight="1" x14ac:dyDescent="0.15">
      <c r="A66" s="142"/>
      <c r="B66" s="155" t="s">
        <v>43</v>
      </c>
      <c r="C66" s="156"/>
      <c r="D66" s="155" t="s">
        <v>44</v>
      </c>
      <c r="E66" s="159"/>
      <c r="F66" s="159"/>
      <c r="G66" s="160"/>
      <c r="H66" s="155" t="s">
        <v>45</v>
      </c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60"/>
    </row>
    <row r="67" spans="1:19" ht="25.15" customHeight="1" thickBot="1" x14ac:dyDescent="0.2">
      <c r="A67" s="142"/>
      <c r="B67" s="157"/>
      <c r="C67" s="158"/>
      <c r="D67" s="161"/>
      <c r="E67" s="162"/>
      <c r="F67" s="162"/>
      <c r="G67" s="163"/>
      <c r="H67" s="161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3"/>
    </row>
    <row r="68" spans="1:19" ht="16.5" x14ac:dyDescent="0.15"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41"/>
    </row>
  </sheetData>
  <sheetProtection sheet="1" objects="1" scenarios="1"/>
  <mergeCells count="191">
    <mergeCell ref="M46:O47"/>
    <mergeCell ref="P46:Q47"/>
    <mergeCell ref="I48:J49"/>
    <mergeCell ref="K48:L49"/>
    <mergeCell ref="M48:O49"/>
    <mergeCell ref="P48:Q49"/>
    <mergeCell ref="I50:J51"/>
    <mergeCell ref="K50:L51"/>
    <mergeCell ref="M50:O51"/>
    <mergeCell ref="P50:Q51"/>
    <mergeCell ref="K46:L47"/>
    <mergeCell ref="M12:O13"/>
    <mergeCell ref="P12:Q13"/>
    <mergeCell ref="I14:J15"/>
    <mergeCell ref="K14:L15"/>
    <mergeCell ref="M14:O15"/>
    <mergeCell ref="P14:Q15"/>
    <mergeCell ref="I16:J17"/>
    <mergeCell ref="K16:L17"/>
    <mergeCell ref="M16:O17"/>
    <mergeCell ref="P16:Q17"/>
    <mergeCell ref="A1:K1"/>
    <mergeCell ref="L1:N1"/>
    <mergeCell ref="Q1:R1"/>
    <mergeCell ref="S1:T1"/>
    <mergeCell ref="D2:G3"/>
    <mergeCell ref="H2:I3"/>
    <mergeCell ref="D4:Q5"/>
    <mergeCell ref="P2:Q2"/>
    <mergeCell ref="A2:C3"/>
    <mergeCell ref="A4:C5"/>
    <mergeCell ref="R2:T2"/>
    <mergeCell ref="D9:E9"/>
    <mergeCell ref="F9:H9"/>
    <mergeCell ref="I9:J9"/>
    <mergeCell ref="K9:L9"/>
    <mergeCell ref="M9:O9"/>
    <mergeCell ref="P9:Q9"/>
    <mergeCell ref="B7:C7"/>
    <mergeCell ref="I8:L8"/>
    <mergeCell ref="M8:Q8"/>
    <mergeCell ref="K10:L11"/>
    <mergeCell ref="M10:O11"/>
    <mergeCell ref="P10:Q11"/>
    <mergeCell ref="I12:J13"/>
    <mergeCell ref="K12:L13"/>
    <mergeCell ref="B18:H19"/>
    <mergeCell ref="B16:B17"/>
    <mergeCell ref="C16:C17"/>
    <mergeCell ref="E16:E17"/>
    <mergeCell ref="F16:H17"/>
    <mergeCell ref="B14:B15"/>
    <mergeCell ref="C14:C15"/>
    <mergeCell ref="E14:E15"/>
    <mergeCell ref="F14:H15"/>
    <mergeCell ref="I18:J19"/>
    <mergeCell ref="B12:B13"/>
    <mergeCell ref="C12:C13"/>
    <mergeCell ref="E12:E13"/>
    <mergeCell ref="F12:H13"/>
    <mergeCell ref="B10:B11"/>
    <mergeCell ref="C10:C11"/>
    <mergeCell ref="E10:E11"/>
    <mergeCell ref="F10:H11"/>
    <mergeCell ref="I10:J11"/>
    <mergeCell ref="S18:S19"/>
    <mergeCell ref="B20:E20"/>
    <mergeCell ref="F20:I20"/>
    <mergeCell ref="K20:N20"/>
    <mergeCell ref="B22:E23"/>
    <mergeCell ref="F25:H26"/>
    <mergeCell ref="N25:P26"/>
    <mergeCell ref="K18:L19"/>
    <mergeCell ref="M18:O19"/>
    <mergeCell ref="P18:Q19"/>
    <mergeCell ref="R31:S31"/>
    <mergeCell ref="I32:K32"/>
    <mergeCell ref="M32:Q32"/>
    <mergeCell ref="B25:C25"/>
    <mergeCell ref="I25:K25"/>
    <mergeCell ref="B27:C27"/>
    <mergeCell ref="I27:K27"/>
    <mergeCell ref="L27:M27"/>
    <mergeCell ref="N27:P27"/>
    <mergeCell ref="B30:S30"/>
    <mergeCell ref="B31:G31"/>
    <mergeCell ref="B36:B37"/>
    <mergeCell ref="C36:C37"/>
    <mergeCell ref="E36:E37"/>
    <mergeCell ref="F36:H37"/>
    <mergeCell ref="B34:B35"/>
    <mergeCell ref="C34:C35"/>
    <mergeCell ref="E34:E35"/>
    <mergeCell ref="F34:H35"/>
    <mergeCell ref="I34:J35"/>
    <mergeCell ref="K34:L35"/>
    <mergeCell ref="M34:O35"/>
    <mergeCell ref="P34:Q35"/>
    <mergeCell ref="I36:J37"/>
    <mergeCell ref="K36:L37"/>
    <mergeCell ref="M36:O37"/>
    <mergeCell ref="P36:Q37"/>
    <mergeCell ref="D33:E33"/>
    <mergeCell ref="F33:H33"/>
    <mergeCell ref="I33:J33"/>
    <mergeCell ref="K33:L33"/>
    <mergeCell ref="M33:O33"/>
    <mergeCell ref="P33:Q33"/>
    <mergeCell ref="P42:Q43"/>
    <mergeCell ref="K44:L45"/>
    <mergeCell ref="M44:O45"/>
    <mergeCell ref="P44:Q45"/>
    <mergeCell ref="B40:B41"/>
    <mergeCell ref="C40:C41"/>
    <mergeCell ref="E40:E41"/>
    <mergeCell ref="F40:H41"/>
    <mergeCell ref="B38:B39"/>
    <mergeCell ref="C38:C39"/>
    <mergeCell ref="E38:E39"/>
    <mergeCell ref="F38:H39"/>
    <mergeCell ref="I38:J39"/>
    <mergeCell ref="B46:B47"/>
    <mergeCell ref="C46:C47"/>
    <mergeCell ref="E46:E47"/>
    <mergeCell ref="F46:H47"/>
    <mergeCell ref="I44:J45"/>
    <mergeCell ref="I46:J47"/>
    <mergeCell ref="K38:L39"/>
    <mergeCell ref="M38:O39"/>
    <mergeCell ref="P38:Q39"/>
    <mergeCell ref="I40:J41"/>
    <mergeCell ref="K40:L41"/>
    <mergeCell ref="B44:B45"/>
    <mergeCell ref="C44:C45"/>
    <mergeCell ref="E44:E45"/>
    <mergeCell ref="F44:H45"/>
    <mergeCell ref="B42:B43"/>
    <mergeCell ref="C42:C43"/>
    <mergeCell ref="E42:E43"/>
    <mergeCell ref="F42:H43"/>
    <mergeCell ref="M40:O41"/>
    <mergeCell ref="P40:Q41"/>
    <mergeCell ref="I42:J43"/>
    <mergeCell ref="K42:L43"/>
    <mergeCell ref="M42:O43"/>
    <mergeCell ref="B50:B51"/>
    <mergeCell ref="C50:C51"/>
    <mergeCell ref="E50:E51"/>
    <mergeCell ref="F50:H51"/>
    <mergeCell ref="I52:J53"/>
    <mergeCell ref="K52:L53"/>
    <mergeCell ref="M52:O53"/>
    <mergeCell ref="P52:Q53"/>
    <mergeCell ref="B48:B49"/>
    <mergeCell ref="C48:C49"/>
    <mergeCell ref="E48:E49"/>
    <mergeCell ref="F48:H49"/>
    <mergeCell ref="D50:D51"/>
    <mergeCell ref="D48:D49"/>
    <mergeCell ref="S52:S53"/>
    <mergeCell ref="B58:C59"/>
    <mergeCell ref="E58:F59"/>
    <mergeCell ref="N58:Q59"/>
    <mergeCell ref="S59:S60"/>
    <mergeCell ref="B60:C60"/>
    <mergeCell ref="E60:F60"/>
    <mergeCell ref="I60:K60"/>
    <mergeCell ref="I58:K59"/>
    <mergeCell ref="B52:H53"/>
    <mergeCell ref="B66:C67"/>
    <mergeCell ref="D66:G67"/>
    <mergeCell ref="H66:S67"/>
    <mergeCell ref="L60:M60"/>
    <mergeCell ref="N60:P60"/>
    <mergeCell ref="I62:L62"/>
    <mergeCell ref="N62:R62"/>
    <mergeCell ref="S62:S63"/>
    <mergeCell ref="B63:G63"/>
    <mergeCell ref="I63:R63"/>
    <mergeCell ref="B62:G62"/>
    <mergeCell ref="D46:D47"/>
    <mergeCell ref="D44:D45"/>
    <mergeCell ref="D10:D11"/>
    <mergeCell ref="D12:D13"/>
    <mergeCell ref="D14:D15"/>
    <mergeCell ref="D16:D17"/>
    <mergeCell ref="D34:D35"/>
    <mergeCell ref="D36:D37"/>
    <mergeCell ref="D38:D39"/>
    <mergeCell ref="D40:D41"/>
    <mergeCell ref="D42:D43"/>
  </mergeCells>
  <phoneticPr fontId="5"/>
  <pageMargins left="0.39370078740157483" right="0" top="0.35433070866141736" bottom="0.35433070866141736" header="0.31496062992125984" footer="0.31496062992125984"/>
  <pageSetup paperSize="9"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topLeftCell="A10" zoomScale="60" zoomScaleNormal="60" workbookViewId="0">
      <selection activeCell="B48" sqref="B48:B49"/>
    </sheetView>
  </sheetViews>
  <sheetFormatPr defaultRowHeight="17.25" x14ac:dyDescent="0.15"/>
  <cols>
    <col min="1" max="1" width="2.625" style="3" customWidth="1"/>
    <col min="2" max="2" width="6.875" style="143" customWidth="1"/>
    <col min="3" max="3" width="20.25" style="143" customWidth="1"/>
    <col min="4" max="4" width="5.375" style="143" customWidth="1"/>
    <col min="5" max="5" width="20.5" style="143" customWidth="1"/>
    <col min="6" max="6" width="4.375" style="143" customWidth="1"/>
    <col min="7" max="7" width="19.875" style="143" customWidth="1"/>
    <col min="8" max="8" width="4.625" style="143" customWidth="1"/>
    <col min="9" max="9" width="9.75" style="143" customWidth="1"/>
    <col min="10" max="10" width="2.75" style="143" customWidth="1"/>
    <col min="11" max="11" width="9.75" style="143" customWidth="1"/>
    <col min="12" max="13" width="2.75" style="143" customWidth="1"/>
    <col min="14" max="14" width="7.75" style="143" customWidth="1"/>
    <col min="15" max="15" width="2.75" style="143" customWidth="1"/>
    <col min="16" max="16" width="9.75" style="143" customWidth="1"/>
    <col min="17" max="17" width="2.75" style="143" customWidth="1"/>
    <col min="18" max="18" width="6.25" style="143" customWidth="1"/>
    <col min="19" max="19" width="18.375" style="3" customWidth="1"/>
    <col min="20" max="20" width="2.75" style="3" customWidth="1"/>
    <col min="21" max="16384" width="9" style="3"/>
  </cols>
  <sheetData>
    <row r="1" spans="1:20" ht="43.9" customHeight="1" thickBot="1" x14ac:dyDescent="0.2">
      <c r="A1" s="283" t="s">
        <v>94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5">
        <v>2024</v>
      </c>
      <c r="M1" s="285"/>
      <c r="N1" s="285"/>
      <c r="O1" s="1" t="s">
        <v>1</v>
      </c>
      <c r="P1" s="2">
        <v>6</v>
      </c>
      <c r="Q1" s="286" t="s">
        <v>2</v>
      </c>
      <c r="R1" s="286"/>
      <c r="S1" s="287" t="s">
        <v>3</v>
      </c>
      <c r="T1" s="288"/>
    </row>
    <row r="2" spans="1:20" ht="24.75" customHeight="1" x14ac:dyDescent="0.15">
      <c r="A2" s="299" t="s">
        <v>4</v>
      </c>
      <c r="B2" s="300"/>
      <c r="C2" s="301"/>
      <c r="D2" s="289"/>
      <c r="E2" s="289"/>
      <c r="F2" s="289"/>
      <c r="G2" s="290"/>
      <c r="H2" s="293" t="s">
        <v>5</v>
      </c>
      <c r="I2" s="294"/>
      <c r="J2" s="4"/>
      <c r="K2" s="148">
        <v>6</v>
      </c>
      <c r="L2" s="6" t="s">
        <v>6</v>
      </c>
      <c r="M2" s="6"/>
      <c r="N2" s="148">
        <v>1</v>
      </c>
      <c r="O2" s="6" t="s">
        <v>7</v>
      </c>
      <c r="P2" s="297" t="s">
        <v>8</v>
      </c>
      <c r="Q2" s="298"/>
      <c r="R2" s="310" t="s">
        <v>9</v>
      </c>
      <c r="S2" s="311"/>
      <c r="T2" s="312"/>
    </row>
    <row r="3" spans="1:20" ht="24.75" customHeight="1" thickBot="1" x14ac:dyDescent="0.2">
      <c r="A3" s="302"/>
      <c r="B3" s="303"/>
      <c r="C3" s="304"/>
      <c r="D3" s="291"/>
      <c r="E3" s="291"/>
      <c r="F3" s="291"/>
      <c r="G3" s="292"/>
      <c r="H3" s="295"/>
      <c r="I3" s="296"/>
      <c r="J3" s="7"/>
      <c r="K3" s="149">
        <v>6</v>
      </c>
      <c r="L3" s="9" t="s">
        <v>6</v>
      </c>
      <c r="M3" s="9"/>
      <c r="N3" s="149">
        <v>30</v>
      </c>
      <c r="O3" s="9" t="s">
        <v>7</v>
      </c>
      <c r="P3" s="9"/>
      <c r="Q3" s="10"/>
      <c r="R3" s="11"/>
      <c r="S3" s="12"/>
      <c r="T3" s="13"/>
    </row>
    <row r="4" spans="1:20" ht="15.6" customHeight="1" x14ac:dyDescent="0.15">
      <c r="A4" s="305" t="s">
        <v>10</v>
      </c>
      <c r="B4" s="306"/>
      <c r="C4" s="307"/>
      <c r="D4" s="164" t="s">
        <v>46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6"/>
      <c r="R4" s="11"/>
      <c r="S4" s="12"/>
      <c r="T4" s="13"/>
    </row>
    <row r="5" spans="1:20" ht="30" customHeight="1" thickBot="1" x14ac:dyDescent="0.2">
      <c r="A5" s="295"/>
      <c r="B5" s="308"/>
      <c r="C5" s="309"/>
      <c r="D5" s="167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9"/>
      <c r="R5" s="14"/>
      <c r="S5" s="15"/>
      <c r="T5" s="16"/>
    </row>
    <row r="6" spans="1:20" ht="34.9" customHeight="1" x14ac:dyDescent="0.15">
      <c r="A6" s="17"/>
      <c r="B6" s="18" t="s">
        <v>107</v>
      </c>
      <c r="C6" s="18"/>
      <c r="D6" s="18"/>
      <c r="E6" s="18"/>
      <c r="F6" s="18"/>
      <c r="G6" s="18"/>
      <c r="H6" s="18"/>
      <c r="I6" s="19"/>
      <c r="J6" s="20"/>
      <c r="K6" s="20"/>
      <c r="L6" s="20"/>
      <c r="M6" s="20"/>
      <c r="N6" s="20"/>
      <c r="O6" s="20"/>
      <c r="P6" s="20"/>
      <c r="Q6" s="20"/>
      <c r="R6" s="21"/>
      <c r="S6" s="21"/>
      <c r="T6" s="22"/>
    </row>
    <row r="7" spans="1:20" ht="30" customHeight="1" thickBot="1" x14ac:dyDescent="0.2">
      <c r="A7" s="17"/>
      <c r="B7" s="318" t="s">
        <v>11</v>
      </c>
      <c r="C7" s="318"/>
      <c r="D7" s="20"/>
      <c r="E7" s="23"/>
      <c r="F7" s="23"/>
      <c r="G7" s="23"/>
      <c r="H7" s="23"/>
      <c r="I7" s="24" t="s">
        <v>12</v>
      </c>
      <c r="J7" s="23"/>
      <c r="K7" s="25"/>
      <c r="L7" s="26"/>
      <c r="M7" s="26"/>
      <c r="N7" s="24"/>
      <c r="O7" s="24"/>
      <c r="P7" s="24"/>
      <c r="Q7" s="24"/>
      <c r="R7" s="24"/>
      <c r="S7" s="24"/>
      <c r="T7" s="17"/>
    </row>
    <row r="8" spans="1:20" ht="19.899999999999999" customHeight="1" thickBot="1" x14ac:dyDescent="0.2">
      <c r="A8" s="17"/>
      <c r="B8" s="27" t="s">
        <v>13</v>
      </c>
      <c r="C8" s="28"/>
      <c r="D8" s="28"/>
      <c r="E8" s="29"/>
      <c r="F8" s="29"/>
      <c r="G8" s="28"/>
      <c r="H8" s="30"/>
      <c r="I8" s="319" t="s">
        <v>14</v>
      </c>
      <c r="J8" s="320"/>
      <c r="K8" s="320"/>
      <c r="L8" s="321"/>
      <c r="M8" s="319" t="s">
        <v>15</v>
      </c>
      <c r="N8" s="320"/>
      <c r="O8" s="320"/>
      <c r="P8" s="320"/>
      <c r="Q8" s="322"/>
      <c r="R8" s="31"/>
      <c r="S8" s="31"/>
      <c r="T8" s="17"/>
    </row>
    <row r="9" spans="1:20" ht="16.5" x14ac:dyDescent="0.15">
      <c r="A9" s="17"/>
      <c r="B9" s="32" t="s">
        <v>16</v>
      </c>
      <c r="C9" s="33" t="s">
        <v>17</v>
      </c>
      <c r="D9" s="313" t="s">
        <v>18</v>
      </c>
      <c r="E9" s="313"/>
      <c r="F9" s="313" t="s">
        <v>19</v>
      </c>
      <c r="G9" s="313"/>
      <c r="H9" s="313"/>
      <c r="I9" s="341" t="s">
        <v>20</v>
      </c>
      <c r="J9" s="342"/>
      <c r="K9" s="343" t="s">
        <v>21</v>
      </c>
      <c r="L9" s="342"/>
      <c r="M9" s="343" t="s">
        <v>20</v>
      </c>
      <c r="N9" s="341"/>
      <c r="O9" s="342"/>
      <c r="P9" s="343" t="s">
        <v>21</v>
      </c>
      <c r="Q9" s="344"/>
      <c r="R9" s="31"/>
      <c r="S9" s="31"/>
      <c r="T9" s="17"/>
    </row>
    <row r="10" spans="1:20" ht="24" customHeight="1" x14ac:dyDescent="0.15">
      <c r="A10" s="17"/>
      <c r="B10" s="230"/>
      <c r="C10" s="222"/>
      <c r="D10" s="207"/>
      <c r="E10" s="255"/>
      <c r="F10" s="256"/>
      <c r="G10" s="256"/>
      <c r="H10" s="256"/>
      <c r="I10" s="210"/>
      <c r="J10" s="211"/>
      <c r="K10" s="210"/>
      <c r="L10" s="211"/>
      <c r="M10" s="210"/>
      <c r="N10" s="214"/>
      <c r="O10" s="211"/>
      <c r="P10" s="210"/>
      <c r="Q10" s="245"/>
      <c r="R10" s="31"/>
      <c r="S10" s="31"/>
      <c r="T10" s="17"/>
    </row>
    <row r="11" spans="1:20" ht="13.9" customHeight="1" x14ac:dyDescent="0.15">
      <c r="A11" s="17"/>
      <c r="B11" s="231"/>
      <c r="C11" s="232"/>
      <c r="D11" s="208"/>
      <c r="E11" s="255"/>
      <c r="F11" s="256"/>
      <c r="G11" s="256"/>
      <c r="H11" s="256"/>
      <c r="I11" s="212"/>
      <c r="J11" s="213"/>
      <c r="K11" s="212"/>
      <c r="L11" s="213"/>
      <c r="M11" s="212"/>
      <c r="N11" s="215"/>
      <c r="O11" s="213"/>
      <c r="P11" s="212"/>
      <c r="Q11" s="246"/>
      <c r="R11" s="31"/>
      <c r="S11" s="31"/>
      <c r="T11" s="17"/>
    </row>
    <row r="12" spans="1:20" ht="24" customHeight="1" x14ac:dyDescent="0.15">
      <c r="A12" s="17"/>
      <c r="B12" s="230"/>
      <c r="C12" s="222"/>
      <c r="D12" s="207"/>
      <c r="E12" s="255"/>
      <c r="F12" s="256"/>
      <c r="G12" s="256"/>
      <c r="H12" s="256"/>
      <c r="I12" s="210"/>
      <c r="J12" s="211"/>
      <c r="K12" s="210"/>
      <c r="L12" s="211"/>
      <c r="M12" s="210"/>
      <c r="N12" s="214"/>
      <c r="O12" s="211"/>
      <c r="P12" s="210"/>
      <c r="Q12" s="245"/>
      <c r="R12" s="31"/>
      <c r="S12" s="31"/>
      <c r="T12" s="17"/>
    </row>
    <row r="13" spans="1:20" ht="13.9" customHeight="1" x14ac:dyDescent="0.15">
      <c r="A13" s="17"/>
      <c r="B13" s="231"/>
      <c r="C13" s="232"/>
      <c r="D13" s="208"/>
      <c r="E13" s="255"/>
      <c r="F13" s="256"/>
      <c r="G13" s="256"/>
      <c r="H13" s="256"/>
      <c r="I13" s="212"/>
      <c r="J13" s="213"/>
      <c r="K13" s="212"/>
      <c r="L13" s="213"/>
      <c r="M13" s="212"/>
      <c r="N13" s="215"/>
      <c r="O13" s="213"/>
      <c r="P13" s="212"/>
      <c r="Q13" s="246"/>
      <c r="R13" s="31"/>
      <c r="S13" s="31"/>
      <c r="T13" s="17"/>
    </row>
    <row r="14" spans="1:20" ht="24" customHeight="1" x14ac:dyDescent="0.15">
      <c r="A14" s="17"/>
      <c r="B14" s="230"/>
      <c r="C14" s="222"/>
      <c r="D14" s="207"/>
      <c r="E14" s="255"/>
      <c r="F14" s="256"/>
      <c r="G14" s="256"/>
      <c r="H14" s="256"/>
      <c r="I14" s="210"/>
      <c r="J14" s="211"/>
      <c r="K14" s="210"/>
      <c r="L14" s="211"/>
      <c r="M14" s="210"/>
      <c r="N14" s="214"/>
      <c r="O14" s="211"/>
      <c r="P14" s="210"/>
      <c r="Q14" s="245"/>
      <c r="R14" s="31"/>
      <c r="S14" s="31"/>
      <c r="T14" s="17"/>
    </row>
    <row r="15" spans="1:20" ht="13.9" customHeight="1" x14ac:dyDescent="0.15">
      <c r="A15" s="17"/>
      <c r="B15" s="231"/>
      <c r="C15" s="232"/>
      <c r="D15" s="208"/>
      <c r="E15" s="255"/>
      <c r="F15" s="256"/>
      <c r="G15" s="256"/>
      <c r="H15" s="256"/>
      <c r="I15" s="212"/>
      <c r="J15" s="213"/>
      <c r="K15" s="212"/>
      <c r="L15" s="213"/>
      <c r="M15" s="212"/>
      <c r="N15" s="215"/>
      <c r="O15" s="213"/>
      <c r="P15" s="212"/>
      <c r="Q15" s="246"/>
      <c r="R15" s="31"/>
      <c r="S15" s="31"/>
      <c r="T15" s="17"/>
    </row>
    <row r="16" spans="1:20" ht="24" customHeight="1" thickBot="1" x14ac:dyDescent="0.2">
      <c r="A16" s="17"/>
      <c r="B16" s="230"/>
      <c r="C16" s="222"/>
      <c r="D16" s="207"/>
      <c r="E16" s="281"/>
      <c r="F16" s="256"/>
      <c r="G16" s="256"/>
      <c r="H16" s="256"/>
      <c r="I16" s="210"/>
      <c r="J16" s="211"/>
      <c r="K16" s="210"/>
      <c r="L16" s="211"/>
      <c r="M16" s="210"/>
      <c r="N16" s="214"/>
      <c r="O16" s="211"/>
      <c r="P16" s="210"/>
      <c r="Q16" s="245"/>
      <c r="R16" s="34"/>
      <c r="S16" s="34"/>
      <c r="T16" s="17"/>
    </row>
    <row r="17" spans="1:20" ht="13.9" customHeight="1" thickBot="1" x14ac:dyDescent="0.2">
      <c r="A17" s="17"/>
      <c r="B17" s="280"/>
      <c r="C17" s="223"/>
      <c r="D17" s="209"/>
      <c r="E17" s="282"/>
      <c r="F17" s="222"/>
      <c r="G17" s="222"/>
      <c r="H17" s="222"/>
      <c r="I17" s="323"/>
      <c r="J17" s="324"/>
      <c r="K17" s="323"/>
      <c r="L17" s="324"/>
      <c r="M17" s="323"/>
      <c r="N17" s="325"/>
      <c r="O17" s="324"/>
      <c r="P17" s="323"/>
      <c r="Q17" s="326"/>
      <c r="R17" s="34"/>
      <c r="S17" s="35" t="s">
        <v>23</v>
      </c>
      <c r="T17" s="17"/>
    </row>
    <row r="18" spans="1:20" ht="24" customHeight="1" x14ac:dyDescent="0.15">
      <c r="A18" s="17"/>
      <c r="B18" s="327" t="s">
        <v>24</v>
      </c>
      <c r="C18" s="328"/>
      <c r="D18" s="328"/>
      <c r="E18" s="328"/>
      <c r="F18" s="328"/>
      <c r="G18" s="328"/>
      <c r="H18" s="339"/>
      <c r="I18" s="193">
        <f>SUM(I10:J17)</f>
        <v>0</v>
      </c>
      <c r="J18" s="203"/>
      <c r="K18" s="193">
        <f>SUM(K10:L17)</f>
        <v>0</v>
      </c>
      <c r="L18" s="203"/>
      <c r="M18" s="197">
        <f>SUM(M10:O17)</f>
        <v>0</v>
      </c>
      <c r="N18" s="198"/>
      <c r="O18" s="199"/>
      <c r="P18" s="193">
        <f>SUM(P10:Q17)</f>
        <v>0</v>
      </c>
      <c r="Q18" s="194"/>
      <c r="R18" s="36"/>
      <c r="S18" s="268">
        <f>SUM(I18:Q18)</f>
        <v>0</v>
      </c>
      <c r="T18" s="17"/>
    </row>
    <row r="19" spans="1:20" ht="13.15" customHeight="1" thickBot="1" x14ac:dyDescent="0.2">
      <c r="A19" s="17"/>
      <c r="B19" s="330"/>
      <c r="C19" s="331"/>
      <c r="D19" s="331"/>
      <c r="E19" s="331"/>
      <c r="F19" s="331"/>
      <c r="G19" s="331"/>
      <c r="H19" s="340"/>
      <c r="I19" s="195"/>
      <c r="J19" s="204"/>
      <c r="K19" s="195"/>
      <c r="L19" s="204"/>
      <c r="M19" s="200"/>
      <c r="N19" s="201"/>
      <c r="O19" s="202"/>
      <c r="P19" s="195"/>
      <c r="Q19" s="196"/>
      <c r="R19" s="36"/>
      <c r="S19" s="269"/>
      <c r="T19" s="17"/>
    </row>
    <row r="20" spans="1:20" ht="5.45" customHeight="1" x14ac:dyDescent="0.15">
      <c r="A20" s="17"/>
      <c r="B20" s="270"/>
      <c r="C20" s="270"/>
      <c r="D20" s="270"/>
      <c r="E20" s="270"/>
      <c r="F20" s="270"/>
      <c r="G20" s="270"/>
      <c r="H20" s="270"/>
      <c r="I20" s="270"/>
      <c r="J20" s="37"/>
      <c r="K20" s="270"/>
      <c r="L20" s="270"/>
      <c r="M20" s="270"/>
      <c r="N20" s="270"/>
      <c r="O20" s="37"/>
      <c r="P20" s="37"/>
      <c r="Q20" s="37"/>
      <c r="R20" s="36"/>
      <c r="S20" s="38"/>
      <c r="T20" s="17"/>
    </row>
    <row r="21" spans="1:20" ht="15" customHeight="1" thickBot="1" x14ac:dyDescent="0.2">
      <c r="A21" s="17"/>
      <c r="B21" s="39"/>
      <c r="C21" s="39"/>
      <c r="D21" s="39"/>
      <c r="E21" s="39"/>
      <c r="F21" s="39"/>
      <c r="G21" s="39"/>
      <c r="H21" s="39"/>
      <c r="I21" s="39"/>
      <c r="J21" s="37"/>
      <c r="K21" s="39"/>
      <c r="L21" s="39"/>
      <c r="M21" s="39"/>
      <c r="N21" s="39"/>
      <c r="O21" s="37"/>
      <c r="P21" s="37"/>
      <c r="Q21" s="37"/>
      <c r="R21" s="36"/>
      <c r="S21" s="38"/>
      <c r="T21" s="17"/>
    </row>
    <row r="22" spans="1:20" ht="15" customHeight="1" x14ac:dyDescent="0.15">
      <c r="A22" s="17"/>
      <c r="B22" s="271" t="s">
        <v>25</v>
      </c>
      <c r="C22" s="272"/>
      <c r="D22" s="272"/>
      <c r="E22" s="272"/>
      <c r="F22" s="40"/>
      <c r="G22" s="40"/>
      <c r="H22" s="40"/>
      <c r="I22" s="41" t="s">
        <v>26</v>
      </c>
      <c r="J22" s="42"/>
      <c r="K22" s="42" t="s">
        <v>27</v>
      </c>
      <c r="L22" s="43"/>
      <c r="M22" s="40"/>
      <c r="N22" s="40"/>
      <c r="O22" s="44"/>
      <c r="P22" s="44"/>
      <c r="Q22" s="44"/>
      <c r="R22" s="45"/>
      <c r="S22" s="46" t="s">
        <v>105</v>
      </c>
      <c r="T22" s="17"/>
    </row>
    <row r="23" spans="1:20" ht="30.75" customHeight="1" thickBot="1" x14ac:dyDescent="0.2">
      <c r="A23" s="17"/>
      <c r="B23" s="273"/>
      <c r="C23" s="274"/>
      <c r="D23" s="274"/>
      <c r="E23" s="274"/>
      <c r="F23" s="47"/>
      <c r="G23" s="47"/>
      <c r="H23" s="47"/>
      <c r="I23" s="48"/>
      <c r="J23" s="150" t="s">
        <v>28</v>
      </c>
      <c r="K23" s="50"/>
      <c r="L23" s="51" t="s">
        <v>22</v>
      </c>
      <c r="M23" s="47"/>
      <c r="N23" s="47"/>
      <c r="O23" s="52"/>
      <c r="P23" s="52"/>
      <c r="Q23" s="52"/>
      <c r="R23" s="53"/>
      <c r="S23" s="144">
        <f>I23*K23</f>
        <v>0</v>
      </c>
      <c r="T23" s="17"/>
    </row>
    <row r="24" spans="1:20" ht="15" customHeight="1" thickBot="1" x14ac:dyDescent="0.2">
      <c r="A24" s="17"/>
      <c r="B24" s="39"/>
      <c r="C24" s="39"/>
      <c r="D24" s="39"/>
      <c r="E24" s="39"/>
      <c r="F24" s="39"/>
      <c r="G24" s="39"/>
      <c r="H24" s="39"/>
      <c r="I24" s="39"/>
      <c r="J24" s="37"/>
      <c r="K24" s="39"/>
      <c r="L24" s="39"/>
      <c r="M24" s="39"/>
      <c r="N24" s="39"/>
      <c r="O24" s="37"/>
      <c r="P24" s="37"/>
      <c r="Q24" s="37"/>
      <c r="R24" s="36"/>
      <c r="S24" s="38"/>
      <c r="T24" s="17"/>
    </row>
    <row r="25" spans="1:20" ht="29.45" customHeight="1" thickTop="1" x14ac:dyDescent="0.15">
      <c r="A25" s="17"/>
      <c r="B25" s="260" t="s">
        <v>102</v>
      </c>
      <c r="C25" s="261"/>
      <c r="D25" s="54"/>
      <c r="E25" s="55" t="s">
        <v>97</v>
      </c>
      <c r="F25" s="338" t="s">
        <v>101</v>
      </c>
      <c r="G25" s="338"/>
      <c r="H25" s="338"/>
      <c r="I25" s="260" t="s">
        <v>105</v>
      </c>
      <c r="J25" s="261"/>
      <c r="K25" s="261"/>
      <c r="L25" s="56"/>
      <c r="M25" s="56"/>
      <c r="N25" s="277" t="s">
        <v>29</v>
      </c>
      <c r="O25" s="277"/>
      <c r="P25" s="277"/>
      <c r="Q25" s="31"/>
      <c r="R25" s="57" t="s">
        <v>30</v>
      </c>
      <c r="S25" s="58" t="s">
        <v>48</v>
      </c>
      <c r="T25" s="59"/>
    </row>
    <row r="26" spans="1:20" ht="15.6" customHeight="1" x14ac:dyDescent="0.15">
      <c r="A26" s="17"/>
      <c r="B26" s="60"/>
      <c r="C26" s="56"/>
      <c r="D26" s="54"/>
      <c r="E26" s="56"/>
      <c r="F26" s="338"/>
      <c r="G26" s="338"/>
      <c r="H26" s="338"/>
      <c r="I26" s="62"/>
      <c r="J26" s="63"/>
      <c r="K26" s="63"/>
      <c r="L26" s="64"/>
      <c r="M26" s="31"/>
      <c r="N26" s="278"/>
      <c r="O26" s="278"/>
      <c r="P26" s="278"/>
      <c r="Q26" s="31"/>
      <c r="R26" s="57"/>
      <c r="S26" s="65"/>
      <c r="T26" s="59"/>
    </row>
    <row r="27" spans="1:20" ht="43.15" customHeight="1" thickBot="1" x14ac:dyDescent="0.2">
      <c r="A27" s="17"/>
      <c r="B27" s="347"/>
      <c r="C27" s="348"/>
      <c r="D27" s="56"/>
      <c r="E27" s="146">
        <f>S18</f>
        <v>0</v>
      </c>
      <c r="F27" s="68"/>
      <c r="G27" s="151"/>
      <c r="H27" s="70"/>
      <c r="I27" s="190">
        <f>S23</f>
        <v>0</v>
      </c>
      <c r="J27" s="192"/>
      <c r="K27" s="191"/>
      <c r="L27" s="264"/>
      <c r="M27" s="264"/>
      <c r="N27" s="335"/>
      <c r="O27" s="336"/>
      <c r="P27" s="337"/>
      <c r="Q27" s="68"/>
      <c r="R27" s="68"/>
      <c r="S27" s="152">
        <f>B27-E27-G27+I27+N27</f>
        <v>0</v>
      </c>
      <c r="T27" s="59"/>
    </row>
    <row r="28" spans="1:20" ht="10.9" customHeight="1" thickTop="1" x14ac:dyDescent="0.15">
      <c r="A28" s="17"/>
      <c r="B28" s="56"/>
      <c r="C28" s="56"/>
      <c r="D28" s="56"/>
      <c r="E28" s="69"/>
      <c r="F28" s="68"/>
      <c r="G28" s="70"/>
      <c r="H28" s="70"/>
      <c r="I28" s="69"/>
      <c r="J28" s="69"/>
      <c r="K28" s="69"/>
      <c r="L28" s="70"/>
      <c r="M28" s="70"/>
      <c r="N28" s="69"/>
      <c r="O28" s="69"/>
      <c r="P28" s="69"/>
      <c r="Q28" s="68"/>
      <c r="R28" s="68"/>
      <c r="S28" s="71"/>
      <c r="T28" s="22"/>
    </row>
    <row r="29" spans="1:20" s="72" customFormat="1" ht="7.9" customHeight="1" x14ac:dyDescent="0.15">
      <c r="B29" s="73"/>
      <c r="C29" s="73"/>
      <c r="D29" s="73"/>
      <c r="E29" s="74"/>
      <c r="F29" s="75"/>
      <c r="G29" s="76"/>
      <c r="H29" s="76"/>
      <c r="I29" s="74"/>
      <c r="J29" s="74"/>
      <c r="K29" s="74"/>
      <c r="L29" s="76"/>
      <c r="M29" s="76"/>
      <c r="N29" s="74"/>
      <c r="O29" s="74"/>
      <c r="P29" s="74"/>
      <c r="Q29" s="75"/>
      <c r="R29" s="75"/>
      <c r="S29" s="77"/>
      <c r="T29" s="78"/>
    </row>
    <row r="30" spans="1:20" ht="18.600000000000001" customHeight="1" x14ac:dyDescent="0.2">
      <c r="A30" s="79"/>
      <c r="B30" s="279" t="s">
        <v>108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79"/>
    </row>
    <row r="31" spans="1:20" ht="28.9" customHeight="1" thickBot="1" x14ac:dyDescent="0.2">
      <c r="A31" s="79"/>
      <c r="B31" s="254" t="s">
        <v>32</v>
      </c>
      <c r="C31" s="254"/>
      <c r="D31" s="254"/>
      <c r="E31" s="254"/>
      <c r="F31" s="254"/>
      <c r="G31" s="254"/>
      <c r="H31" s="80"/>
      <c r="I31" s="81" t="s">
        <v>31</v>
      </c>
      <c r="J31" s="82"/>
      <c r="K31" s="82"/>
      <c r="L31" s="82"/>
      <c r="M31" s="82"/>
      <c r="N31" s="82"/>
      <c r="O31" s="82"/>
      <c r="P31" s="82"/>
      <c r="Q31" s="83"/>
      <c r="R31" s="170"/>
      <c r="S31" s="170"/>
      <c r="T31" s="79"/>
    </row>
    <row r="32" spans="1:20" ht="19.899999999999999" customHeight="1" x14ac:dyDescent="0.15">
      <c r="A32" s="79"/>
      <c r="B32" s="84" t="s">
        <v>13</v>
      </c>
      <c r="C32" s="85"/>
      <c r="D32" s="85"/>
      <c r="E32" s="85"/>
      <c r="F32" s="85"/>
      <c r="G32" s="85"/>
      <c r="H32" s="85"/>
      <c r="I32" s="257" t="s">
        <v>33</v>
      </c>
      <c r="J32" s="258"/>
      <c r="K32" s="258"/>
      <c r="L32" s="86"/>
      <c r="M32" s="258" t="s">
        <v>34</v>
      </c>
      <c r="N32" s="258"/>
      <c r="O32" s="258"/>
      <c r="P32" s="258"/>
      <c r="Q32" s="259"/>
      <c r="R32" s="87"/>
      <c r="S32" s="88"/>
      <c r="T32" s="79"/>
    </row>
    <row r="33" spans="1:20" s="93" customFormat="1" ht="13.5" x14ac:dyDescent="0.15">
      <c r="A33" s="89"/>
      <c r="B33" s="90" t="s">
        <v>16</v>
      </c>
      <c r="C33" s="91" t="s">
        <v>17</v>
      </c>
      <c r="D33" s="247" t="s">
        <v>18</v>
      </c>
      <c r="E33" s="248"/>
      <c r="F33" s="247" t="s">
        <v>19</v>
      </c>
      <c r="G33" s="249"/>
      <c r="H33" s="249"/>
      <c r="I33" s="250" t="s">
        <v>20</v>
      </c>
      <c r="J33" s="251"/>
      <c r="K33" s="250" t="s">
        <v>21</v>
      </c>
      <c r="L33" s="251"/>
      <c r="M33" s="252" t="s">
        <v>20</v>
      </c>
      <c r="N33" s="252"/>
      <c r="O33" s="251"/>
      <c r="P33" s="250" t="s">
        <v>21</v>
      </c>
      <c r="Q33" s="253"/>
      <c r="R33" s="92"/>
      <c r="S33" s="88"/>
      <c r="T33" s="89"/>
    </row>
    <row r="34" spans="1:20" ht="24" customHeight="1" x14ac:dyDescent="0.15">
      <c r="A34" s="79"/>
      <c r="B34" s="230"/>
      <c r="C34" s="222"/>
      <c r="D34" s="207"/>
      <c r="E34" s="233"/>
      <c r="F34" s="235"/>
      <c r="G34" s="236"/>
      <c r="H34" s="233"/>
      <c r="I34" s="210"/>
      <c r="J34" s="211"/>
      <c r="K34" s="210"/>
      <c r="L34" s="211"/>
      <c r="M34" s="210"/>
      <c r="N34" s="214"/>
      <c r="O34" s="211"/>
      <c r="P34" s="210"/>
      <c r="Q34" s="245"/>
      <c r="R34" s="94"/>
      <c r="S34" s="95"/>
      <c r="T34" s="79"/>
    </row>
    <row r="35" spans="1:20" ht="13.9" customHeight="1" x14ac:dyDescent="0.15">
      <c r="A35" s="79"/>
      <c r="B35" s="231"/>
      <c r="C35" s="232"/>
      <c r="D35" s="208"/>
      <c r="E35" s="234"/>
      <c r="F35" s="237"/>
      <c r="G35" s="238"/>
      <c r="H35" s="239"/>
      <c r="I35" s="212"/>
      <c r="J35" s="213"/>
      <c r="K35" s="212"/>
      <c r="L35" s="213"/>
      <c r="M35" s="212"/>
      <c r="N35" s="215"/>
      <c r="O35" s="213"/>
      <c r="P35" s="212"/>
      <c r="Q35" s="246"/>
      <c r="R35" s="94"/>
      <c r="S35" s="95"/>
      <c r="T35" s="79"/>
    </row>
    <row r="36" spans="1:20" ht="24" customHeight="1" x14ac:dyDescent="0.15">
      <c r="A36" s="79"/>
      <c r="B36" s="230"/>
      <c r="C36" s="222"/>
      <c r="D36" s="207"/>
      <c r="E36" s="255"/>
      <c r="F36" s="256"/>
      <c r="G36" s="256"/>
      <c r="H36" s="256"/>
      <c r="I36" s="210"/>
      <c r="J36" s="211"/>
      <c r="K36" s="210"/>
      <c r="L36" s="211"/>
      <c r="M36" s="210"/>
      <c r="N36" s="214"/>
      <c r="O36" s="211"/>
      <c r="P36" s="210"/>
      <c r="Q36" s="245"/>
      <c r="R36" s="94"/>
      <c r="S36" s="95"/>
      <c r="T36" s="79"/>
    </row>
    <row r="37" spans="1:20" ht="13.9" customHeight="1" x14ac:dyDescent="0.15">
      <c r="A37" s="79"/>
      <c r="B37" s="231"/>
      <c r="C37" s="232"/>
      <c r="D37" s="208"/>
      <c r="E37" s="255"/>
      <c r="F37" s="256"/>
      <c r="G37" s="256"/>
      <c r="H37" s="256"/>
      <c r="I37" s="212"/>
      <c r="J37" s="213"/>
      <c r="K37" s="212"/>
      <c r="L37" s="213"/>
      <c r="M37" s="212"/>
      <c r="N37" s="215"/>
      <c r="O37" s="213"/>
      <c r="P37" s="212"/>
      <c r="Q37" s="246"/>
      <c r="R37" s="94"/>
      <c r="S37" s="95"/>
      <c r="T37" s="79"/>
    </row>
    <row r="38" spans="1:20" ht="24" customHeight="1" x14ac:dyDescent="0.15">
      <c r="A38" s="79"/>
      <c r="B38" s="230"/>
      <c r="C38" s="222"/>
      <c r="D38" s="207"/>
      <c r="E38" s="233"/>
      <c r="F38" s="235"/>
      <c r="G38" s="236"/>
      <c r="H38" s="233"/>
      <c r="I38" s="210"/>
      <c r="J38" s="211"/>
      <c r="K38" s="210"/>
      <c r="L38" s="211"/>
      <c r="M38" s="210"/>
      <c r="N38" s="214"/>
      <c r="O38" s="211"/>
      <c r="P38" s="210"/>
      <c r="Q38" s="245"/>
      <c r="R38" s="94"/>
      <c r="S38" s="95"/>
      <c r="T38" s="79"/>
    </row>
    <row r="39" spans="1:20" ht="13.9" customHeight="1" x14ac:dyDescent="0.15">
      <c r="A39" s="79"/>
      <c r="B39" s="231"/>
      <c r="C39" s="232"/>
      <c r="D39" s="208"/>
      <c r="E39" s="234"/>
      <c r="F39" s="237"/>
      <c r="G39" s="238"/>
      <c r="H39" s="239"/>
      <c r="I39" s="212"/>
      <c r="J39" s="213"/>
      <c r="K39" s="212"/>
      <c r="L39" s="213"/>
      <c r="M39" s="212"/>
      <c r="N39" s="215"/>
      <c r="O39" s="213"/>
      <c r="P39" s="212"/>
      <c r="Q39" s="246"/>
      <c r="R39" s="96"/>
      <c r="S39" s="95"/>
      <c r="T39" s="79"/>
    </row>
    <row r="40" spans="1:20" ht="24" customHeight="1" x14ac:dyDescent="0.15">
      <c r="A40" s="79"/>
      <c r="B40" s="230"/>
      <c r="C40" s="222"/>
      <c r="D40" s="207"/>
      <c r="E40" s="233"/>
      <c r="F40" s="235"/>
      <c r="G40" s="236"/>
      <c r="H40" s="233"/>
      <c r="I40" s="210"/>
      <c r="J40" s="211"/>
      <c r="K40" s="210"/>
      <c r="L40" s="211"/>
      <c r="M40" s="210"/>
      <c r="N40" s="214"/>
      <c r="O40" s="211"/>
      <c r="P40" s="210"/>
      <c r="Q40" s="245"/>
      <c r="R40" s="94"/>
      <c r="S40" s="95"/>
      <c r="T40" s="79"/>
    </row>
    <row r="41" spans="1:20" ht="13.9" customHeight="1" x14ac:dyDescent="0.15">
      <c r="A41" s="79"/>
      <c r="B41" s="231"/>
      <c r="C41" s="232"/>
      <c r="D41" s="208"/>
      <c r="E41" s="234"/>
      <c r="F41" s="237"/>
      <c r="G41" s="238"/>
      <c r="H41" s="239"/>
      <c r="I41" s="212"/>
      <c r="J41" s="213"/>
      <c r="K41" s="212"/>
      <c r="L41" s="213"/>
      <c r="M41" s="212"/>
      <c r="N41" s="215"/>
      <c r="O41" s="213"/>
      <c r="P41" s="212"/>
      <c r="Q41" s="246"/>
      <c r="R41" s="96"/>
      <c r="S41" s="95"/>
      <c r="T41" s="79"/>
    </row>
    <row r="42" spans="1:20" ht="24" customHeight="1" x14ac:dyDescent="0.15">
      <c r="A42" s="79"/>
      <c r="B42" s="230"/>
      <c r="C42" s="222"/>
      <c r="D42" s="207"/>
      <c r="E42" s="233"/>
      <c r="F42" s="235"/>
      <c r="G42" s="236"/>
      <c r="H42" s="233"/>
      <c r="I42" s="210"/>
      <c r="J42" s="211"/>
      <c r="K42" s="210"/>
      <c r="L42" s="211"/>
      <c r="M42" s="210"/>
      <c r="N42" s="214"/>
      <c r="O42" s="211"/>
      <c r="P42" s="210"/>
      <c r="Q42" s="245"/>
      <c r="R42" s="94"/>
      <c r="S42" s="95"/>
      <c r="T42" s="79"/>
    </row>
    <row r="43" spans="1:20" ht="13.9" customHeight="1" x14ac:dyDescent="0.15">
      <c r="A43" s="79"/>
      <c r="B43" s="231"/>
      <c r="C43" s="232"/>
      <c r="D43" s="208"/>
      <c r="E43" s="234"/>
      <c r="F43" s="237"/>
      <c r="G43" s="238"/>
      <c r="H43" s="239"/>
      <c r="I43" s="212"/>
      <c r="J43" s="213"/>
      <c r="K43" s="212"/>
      <c r="L43" s="213"/>
      <c r="M43" s="212"/>
      <c r="N43" s="215"/>
      <c r="O43" s="213"/>
      <c r="P43" s="212"/>
      <c r="Q43" s="246"/>
      <c r="R43" s="96"/>
      <c r="S43" s="95"/>
      <c r="T43" s="79"/>
    </row>
    <row r="44" spans="1:20" ht="24" customHeight="1" x14ac:dyDescent="0.15">
      <c r="A44" s="79"/>
      <c r="B44" s="230"/>
      <c r="C44" s="222"/>
      <c r="D44" s="207"/>
      <c r="E44" s="233"/>
      <c r="F44" s="235"/>
      <c r="G44" s="236"/>
      <c r="H44" s="233"/>
      <c r="I44" s="210"/>
      <c r="J44" s="211"/>
      <c r="K44" s="210"/>
      <c r="L44" s="211"/>
      <c r="M44" s="210"/>
      <c r="N44" s="214"/>
      <c r="O44" s="211"/>
      <c r="P44" s="210"/>
      <c r="Q44" s="245"/>
      <c r="R44" s="97"/>
      <c r="S44" s="95"/>
      <c r="T44" s="79"/>
    </row>
    <row r="45" spans="1:20" ht="13.9" customHeight="1" x14ac:dyDescent="0.15">
      <c r="A45" s="79"/>
      <c r="B45" s="231"/>
      <c r="C45" s="232"/>
      <c r="D45" s="208"/>
      <c r="E45" s="234"/>
      <c r="F45" s="237"/>
      <c r="G45" s="238"/>
      <c r="H45" s="239"/>
      <c r="I45" s="212"/>
      <c r="J45" s="213"/>
      <c r="K45" s="212"/>
      <c r="L45" s="213"/>
      <c r="M45" s="212"/>
      <c r="N45" s="215"/>
      <c r="O45" s="213"/>
      <c r="P45" s="212"/>
      <c r="Q45" s="246"/>
      <c r="R45" s="96"/>
      <c r="S45" s="95"/>
      <c r="T45" s="79"/>
    </row>
    <row r="46" spans="1:20" ht="24" customHeight="1" x14ac:dyDescent="0.15">
      <c r="A46" s="79"/>
      <c r="B46" s="230"/>
      <c r="C46" s="222"/>
      <c r="D46" s="207"/>
      <c r="E46" s="233"/>
      <c r="F46" s="235"/>
      <c r="G46" s="236"/>
      <c r="H46" s="233"/>
      <c r="I46" s="210"/>
      <c r="J46" s="211"/>
      <c r="K46" s="210"/>
      <c r="L46" s="211"/>
      <c r="M46" s="210"/>
      <c r="N46" s="214"/>
      <c r="O46" s="211"/>
      <c r="P46" s="210"/>
      <c r="Q46" s="245"/>
      <c r="R46" s="94"/>
      <c r="S46" s="95"/>
      <c r="T46" s="79"/>
    </row>
    <row r="47" spans="1:20" ht="13.9" customHeight="1" x14ac:dyDescent="0.15">
      <c r="A47" s="79"/>
      <c r="B47" s="231"/>
      <c r="C47" s="232"/>
      <c r="D47" s="208"/>
      <c r="E47" s="234"/>
      <c r="F47" s="237"/>
      <c r="G47" s="238"/>
      <c r="H47" s="239"/>
      <c r="I47" s="212"/>
      <c r="J47" s="213"/>
      <c r="K47" s="212"/>
      <c r="L47" s="213"/>
      <c r="M47" s="212"/>
      <c r="N47" s="215"/>
      <c r="O47" s="213"/>
      <c r="P47" s="212"/>
      <c r="Q47" s="246"/>
      <c r="R47" s="96"/>
      <c r="S47" s="95"/>
      <c r="T47" s="79"/>
    </row>
    <row r="48" spans="1:20" ht="24" customHeight="1" x14ac:dyDescent="0.15">
      <c r="A48" s="79"/>
      <c r="B48" s="352"/>
      <c r="C48" s="222"/>
      <c r="D48" s="207"/>
      <c r="E48" s="224"/>
      <c r="F48" s="226"/>
      <c r="G48" s="227"/>
      <c r="H48" s="224"/>
      <c r="I48" s="210"/>
      <c r="J48" s="211"/>
      <c r="K48" s="210"/>
      <c r="L48" s="211"/>
      <c r="M48" s="210"/>
      <c r="N48" s="214"/>
      <c r="O48" s="211"/>
      <c r="P48" s="210"/>
      <c r="Q48" s="245"/>
      <c r="R48" s="94"/>
      <c r="S48" s="95"/>
      <c r="T48" s="79"/>
    </row>
    <row r="49" spans="1:20" ht="13.9" customHeight="1" x14ac:dyDescent="0.15">
      <c r="A49" s="79"/>
      <c r="B49" s="353"/>
      <c r="C49" s="232"/>
      <c r="D49" s="208"/>
      <c r="E49" s="234"/>
      <c r="F49" s="243"/>
      <c r="G49" s="244"/>
      <c r="H49" s="234"/>
      <c r="I49" s="212"/>
      <c r="J49" s="213"/>
      <c r="K49" s="212"/>
      <c r="L49" s="213"/>
      <c r="M49" s="212"/>
      <c r="N49" s="215"/>
      <c r="O49" s="213"/>
      <c r="P49" s="212"/>
      <c r="Q49" s="246"/>
      <c r="R49" s="96"/>
      <c r="S49" s="95"/>
      <c r="T49" s="79"/>
    </row>
    <row r="50" spans="1:20" ht="24" customHeight="1" thickBot="1" x14ac:dyDescent="0.2">
      <c r="A50" s="79"/>
      <c r="B50" s="352"/>
      <c r="C50" s="222"/>
      <c r="D50" s="207"/>
      <c r="E50" s="224"/>
      <c r="F50" s="226"/>
      <c r="G50" s="227"/>
      <c r="H50" s="224"/>
      <c r="I50" s="210"/>
      <c r="J50" s="211"/>
      <c r="K50" s="210"/>
      <c r="L50" s="211"/>
      <c r="M50" s="210"/>
      <c r="N50" s="214"/>
      <c r="O50" s="211"/>
      <c r="P50" s="210"/>
      <c r="Q50" s="245"/>
      <c r="R50" s="98"/>
      <c r="S50" s="98"/>
      <c r="T50" s="79"/>
    </row>
    <row r="51" spans="1:20" ht="14.45" customHeight="1" thickBot="1" x14ac:dyDescent="0.2">
      <c r="A51" s="79"/>
      <c r="B51" s="354"/>
      <c r="C51" s="223"/>
      <c r="D51" s="209"/>
      <c r="E51" s="225"/>
      <c r="F51" s="228"/>
      <c r="G51" s="229"/>
      <c r="H51" s="225"/>
      <c r="I51" s="212"/>
      <c r="J51" s="213"/>
      <c r="K51" s="212"/>
      <c r="L51" s="213"/>
      <c r="M51" s="212"/>
      <c r="N51" s="215"/>
      <c r="O51" s="213"/>
      <c r="P51" s="212"/>
      <c r="Q51" s="246"/>
      <c r="R51" s="98"/>
      <c r="S51" s="35" t="s">
        <v>35</v>
      </c>
      <c r="T51" s="79"/>
    </row>
    <row r="52" spans="1:20" ht="24" customHeight="1" x14ac:dyDescent="0.15">
      <c r="A52" s="79"/>
      <c r="B52" s="327" t="s">
        <v>24</v>
      </c>
      <c r="C52" s="328"/>
      <c r="D52" s="328"/>
      <c r="E52" s="328"/>
      <c r="F52" s="328"/>
      <c r="G52" s="328"/>
      <c r="H52" s="329"/>
      <c r="I52" s="205">
        <f>SUM(I34:J51)</f>
        <v>0</v>
      </c>
      <c r="J52" s="203"/>
      <c r="K52" s="193">
        <f>SUM(K34:L51)</f>
        <v>0</v>
      </c>
      <c r="L52" s="203"/>
      <c r="M52" s="197">
        <f>SUM(M34:O51)</f>
        <v>0</v>
      </c>
      <c r="N52" s="198"/>
      <c r="O52" s="199"/>
      <c r="P52" s="193">
        <f>SUM(P34:Q51)</f>
        <v>0</v>
      </c>
      <c r="Q52" s="194"/>
      <c r="R52" s="99"/>
      <c r="S52" s="182">
        <f>I52+K52+M52+P52</f>
        <v>0</v>
      </c>
      <c r="T52" s="79"/>
    </row>
    <row r="53" spans="1:20" ht="13.15" customHeight="1" thickBot="1" x14ac:dyDescent="0.2">
      <c r="A53" s="79"/>
      <c r="B53" s="330"/>
      <c r="C53" s="331"/>
      <c r="D53" s="331"/>
      <c r="E53" s="331"/>
      <c r="F53" s="331"/>
      <c r="G53" s="331"/>
      <c r="H53" s="332"/>
      <c r="I53" s="206"/>
      <c r="J53" s="204"/>
      <c r="K53" s="195"/>
      <c r="L53" s="204"/>
      <c r="M53" s="200"/>
      <c r="N53" s="201"/>
      <c r="O53" s="202"/>
      <c r="P53" s="195"/>
      <c r="Q53" s="196"/>
      <c r="R53" s="97"/>
      <c r="S53" s="183"/>
      <c r="T53" s="79"/>
    </row>
    <row r="54" spans="1:20" ht="15" customHeight="1" thickBot="1" x14ac:dyDescent="0.25">
      <c r="A54" s="79"/>
      <c r="B54" s="100"/>
      <c r="C54" s="87"/>
      <c r="D54" s="87"/>
      <c r="E54" s="87"/>
      <c r="F54" s="87"/>
      <c r="G54" s="100"/>
      <c r="H54" s="100"/>
      <c r="I54" s="101"/>
      <c r="J54" s="102"/>
      <c r="K54" s="103"/>
      <c r="L54" s="104"/>
      <c r="M54" s="104"/>
      <c r="N54" s="105"/>
      <c r="O54" s="106"/>
      <c r="P54" s="103"/>
      <c r="Q54" s="104"/>
      <c r="R54" s="104"/>
      <c r="S54" s="107"/>
      <c r="T54" s="79"/>
    </row>
    <row r="55" spans="1:20" ht="19.899999999999999" customHeight="1" x14ac:dyDescent="0.15">
      <c r="A55" s="79"/>
      <c r="B55" s="108" t="s">
        <v>36</v>
      </c>
      <c r="C55" s="109"/>
      <c r="D55" s="109"/>
      <c r="E55" s="110"/>
      <c r="F55" s="110"/>
      <c r="G55" s="111"/>
      <c r="H55" s="111"/>
      <c r="I55" s="111" t="s">
        <v>26</v>
      </c>
      <c r="J55" s="85"/>
      <c r="K55" s="111" t="s">
        <v>37</v>
      </c>
      <c r="L55" s="85"/>
      <c r="M55" s="85"/>
      <c r="N55" s="112"/>
      <c r="O55" s="112"/>
      <c r="P55" s="111"/>
      <c r="Q55" s="85"/>
      <c r="R55" s="85"/>
      <c r="S55" s="113" t="s">
        <v>104</v>
      </c>
      <c r="T55" s="79"/>
    </row>
    <row r="56" spans="1:20" ht="30" customHeight="1" thickBot="1" x14ac:dyDescent="0.2">
      <c r="A56" s="79"/>
      <c r="B56" s="114"/>
      <c r="C56" s="115"/>
      <c r="D56" s="115"/>
      <c r="E56" s="116"/>
      <c r="F56" s="116"/>
      <c r="G56" s="117"/>
      <c r="H56" s="117"/>
      <c r="I56" s="48"/>
      <c r="J56" s="118" t="s">
        <v>28</v>
      </c>
      <c r="K56" s="48"/>
      <c r="L56" s="118" t="s">
        <v>22</v>
      </c>
      <c r="M56" s="118"/>
      <c r="N56" s="118"/>
      <c r="O56" s="119"/>
      <c r="P56" s="120"/>
      <c r="Q56" s="121"/>
      <c r="R56" s="121"/>
      <c r="S56" s="144">
        <f>I56*K56</f>
        <v>0</v>
      </c>
      <c r="T56" s="79"/>
    </row>
    <row r="57" spans="1:20" ht="16.149999999999999" customHeight="1" thickBot="1" x14ac:dyDescent="0.2">
      <c r="A57" s="79"/>
      <c r="B57" s="122"/>
      <c r="C57" s="122"/>
      <c r="D57" s="122"/>
      <c r="E57" s="123"/>
      <c r="F57" s="123"/>
      <c r="G57" s="123"/>
      <c r="H57" s="123"/>
      <c r="I57" s="124"/>
      <c r="J57" s="125"/>
      <c r="K57" s="124"/>
      <c r="L57" s="125"/>
      <c r="M57" s="126"/>
      <c r="N57" s="127"/>
      <c r="O57" s="127"/>
      <c r="P57" s="126"/>
      <c r="Q57" s="125"/>
      <c r="R57" s="125"/>
      <c r="S57" s="128"/>
      <c r="T57" s="79"/>
    </row>
    <row r="58" spans="1:20" ht="29.45" customHeight="1" thickTop="1" x14ac:dyDescent="0.15">
      <c r="A58" s="79"/>
      <c r="B58" s="184" t="s">
        <v>50</v>
      </c>
      <c r="C58" s="184"/>
      <c r="D58" s="92"/>
      <c r="E58" s="184" t="s">
        <v>98</v>
      </c>
      <c r="F58" s="184"/>
      <c r="G58" s="125"/>
      <c r="H58" s="125"/>
      <c r="I58" s="184" t="s">
        <v>104</v>
      </c>
      <c r="J58" s="184"/>
      <c r="K58" s="184"/>
      <c r="L58" s="129"/>
      <c r="M58" s="125"/>
      <c r="N58" s="184"/>
      <c r="O58" s="184"/>
      <c r="P58" s="184"/>
      <c r="Q58" s="184"/>
      <c r="R58" s="130" t="s">
        <v>38</v>
      </c>
      <c r="S58" s="131" t="s">
        <v>49</v>
      </c>
      <c r="T58" s="132"/>
    </row>
    <row r="59" spans="1:20" ht="13.15" customHeight="1" x14ac:dyDescent="0.15">
      <c r="A59" s="79"/>
      <c r="B59" s="185"/>
      <c r="C59" s="185"/>
      <c r="D59" s="92"/>
      <c r="E59" s="185"/>
      <c r="F59" s="185"/>
      <c r="G59" s="133"/>
      <c r="H59" s="125"/>
      <c r="I59" s="185"/>
      <c r="J59" s="185"/>
      <c r="K59" s="185"/>
      <c r="L59" s="129"/>
      <c r="M59" s="125"/>
      <c r="N59" s="184"/>
      <c r="O59" s="184"/>
      <c r="P59" s="184"/>
      <c r="Q59" s="184"/>
      <c r="R59" s="130"/>
      <c r="S59" s="186">
        <f>B60-E60+I60</f>
        <v>0</v>
      </c>
      <c r="T59" s="132"/>
    </row>
    <row r="60" spans="1:20" ht="30" customHeight="1" thickBot="1" x14ac:dyDescent="0.2">
      <c r="A60" s="79"/>
      <c r="B60" s="345"/>
      <c r="C60" s="346"/>
      <c r="D60" s="124"/>
      <c r="E60" s="190">
        <f>S52</f>
        <v>0</v>
      </c>
      <c r="F60" s="191"/>
      <c r="G60" s="87"/>
      <c r="H60" s="87"/>
      <c r="I60" s="190">
        <f>S56</f>
        <v>0</v>
      </c>
      <c r="J60" s="192"/>
      <c r="K60" s="191"/>
      <c r="L60" s="170"/>
      <c r="M60" s="170"/>
      <c r="N60" s="171"/>
      <c r="O60" s="171"/>
      <c r="P60" s="171"/>
      <c r="Q60" s="100"/>
      <c r="R60" s="100"/>
      <c r="S60" s="187"/>
      <c r="T60" s="132"/>
    </row>
    <row r="61" spans="1:20" ht="12" customHeight="1" thickTop="1" thickBot="1" x14ac:dyDescent="0.2">
      <c r="A61" s="79"/>
      <c r="B61" s="129"/>
      <c r="C61" s="129"/>
      <c r="D61" s="129"/>
      <c r="E61" s="129"/>
      <c r="F61" s="129"/>
      <c r="G61" s="129"/>
      <c r="H61" s="122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34"/>
      <c r="T61" s="79"/>
    </row>
    <row r="62" spans="1:20" ht="28.15" customHeight="1" x14ac:dyDescent="0.15">
      <c r="B62" s="240" t="s">
        <v>47</v>
      </c>
      <c r="C62" s="241"/>
      <c r="D62" s="241"/>
      <c r="E62" s="241"/>
      <c r="F62" s="241"/>
      <c r="G62" s="242"/>
      <c r="H62" s="75"/>
      <c r="I62" s="172" t="s">
        <v>39</v>
      </c>
      <c r="J62" s="173"/>
      <c r="K62" s="173"/>
      <c r="L62" s="173"/>
      <c r="M62" s="135"/>
      <c r="N62" s="174" t="s">
        <v>40</v>
      </c>
      <c r="O62" s="174"/>
      <c r="P62" s="174"/>
      <c r="Q62" s="174"/>
      <c r="R62" s="175"/>
      <c r="S62" s="176">
        <f>S27+S59</f>
        <v>0</v>
      </c>
    </row>
    <row r="63" spans="1:20" ht="21.6" customHeight="1" thickBot="1" x14ac:dyDescent="0.2">
      <c r="B63" s="178" t="s">
        <v>41</v>
      </c>
      <c r="C63" s="178"/>
      <c r="D63" s="178"/>
      <c r="E63" s="178"/>
      <c r="F63" s="178"/>
      <c r="G63" s="178"/>
      <c r="H63" s="136"/>
      <c r="I63" s="179" t="s">
        <v>42</v>
      </c>
      <c r="J63" s="180"/>
      <c r="K63" s="180"/>
      <c r="L63" s="180"/>
      <c r="M63" s="180"/>
      <c r="N63" s="180"/>
      <c r="O63" s="180"/>
      <c r="P63" s="180"/>
      <c r="Q63" s="180"/>
      <c r="R63" s="181"/>
      <c r="S63" s="177"/>
    </row>
    <row r="64" spans="1:20" ht="13.15" customHeight="1" thickBot="1" x14ac:dyDescent="0.2">
      <c r="A64" s="137"/>
      <c r="B64" s="138"/>
      <c r="C64" s="138"/>
      <c r="D64" s="138"/>
      <c r="E64" s="138"/>
      <c r="F64" s="138"/>
      <c r="G64" s="138"/>
      <c r="H64" s="138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40"/>
      <c r="T64" s="137"/>
    </row>
    <row r="65" spans="1:19" ht="13.15" customHeight="1" thickBot="1" x14ac:dyDescent="0.2"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41"/>
    </row>
    <row r="66" spans="1:19" ht="25.15" customHeight="1" x14ac:dyDescent="0.15">
      <c r="A66" s="142"/>
      <c r="B66" s="155" t="s">
        <v>43</v>
      </c>
      <c r="C66" s="156"/>
      <c r="D66" s="155" t="s">
        <v>44</v>
      </c>
      <c r="E66" s="159"/>
      <c r="F66" s="159"/>
      <c r="G66" s="160"/>
      <c r="H66" s="155" t="s">
        <v>45</v>
      </c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60"/>
    </row>
    <row r="67" spans="1:19" ht="25.15" customHeight="1" thickBot="1" x14ac:dyDescent="0.2">
      <c r="A67" s="142"/>
      <c r="B67" s="157"/>
      <c r="C67" s="158"/>
      <c r="D67" s="161"/>
      <c r="E67" s="162"/>
      <c r="F67" s="162"/>
      <c r="G67" s="163"/>
      <c r="H67" s="161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3"/>
    </row>
    <row r="68" spans="1:19" ht="16.5" x14ac:dyDescent="0.15"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41"/>
    </row>
  </sheetData>
  <sheetProtection sheet="1" objects="1" scenarios="1"/>
  <mergeCells count="191">
    <mergeCell ref="M12:O13"/>
    <mergeCell ref="P12:Q13"/>
    <mergeCell ref="I14:J15"/>
    <mergeCell ref="K14:L15"/>
    <mergeCell ref="M14:O15"/>
    <mergeCell ref="P14:Q15"/>
    <mergeCell ref="I16:J17"/>
    <mergeCell ref="K16:L17"/>
    <mergeCell ref="M16:O17"/>
    <mergeCell ref="P16:Q17"/>
    <mergeCell ref="M46:O47"/>
    <mergeCell ref="P46:Q47"/>
    <mergeCell ref="I48:J49"/>
    <mergeCell ref="K48:L49"/>
    <mergeCell ref="M48:O49"/>
    <mergeCell ref="P48:Q49"/>
    <mergeCell ref="I50:J51"/>
    <mergeCell ref="K50:L51"/>
    <mergeCell ref="M50:O51"/>
    <mergeCell ref="P50:Q51"/>
    <mergeCell ref="K46:L47"/>
    <mergeCell ref="A1:K1"/>
    <mergeCell ref="L1:N1"/>
    <mergeCell ref="Q1:R1"/>
    <mergeCell ref="S1:T1"/>
    <mergeCell ref="D2:G3"/>
    <mergeCell ref="H2:I3"/>
    <mergeCell ref="D4:Q5"/>
    <mergeCell ref="P2:Q2"/>
    <mergeCell ref="A2:C3"/>
    <mergeCell ref="A4:C5"/>
    <mergeCell ref="R2:T2"/>
    <mergeCell ref="D9:E9"/>
    <mergeCell ref="F9:H9"/>
    <mergeCell ref="I9:J9"/>
    <mergeCell ref="K9:L9"/>
    <mergeCell ref="M9:O9"/>
    <mergeCell ref="P9:Q9"/>
    <mergeCell ref="B7:C7"/>
    <mergeCell ref="I8:L8"/>
    <mergeCell ref="M8:Q8"/>
    <mergeCell ref="K10:L11"/>
    <mergeCell ref="M10:O11"/>
    <mergeCell ref="P10:Q11"/>
    <mergeCell ref="I12:J13"/>
    <mergeCell ref="K12:L13"/>
    <mergeCell ref="B18:H19"/>
    <mergeCell ref="B16:B17"/>
    <mergeCell ref="C16:C17"/>
    <mergeCell ref="E16:E17"/>
    <mergeCell ref="F16:H17"/>
    <mergeCell ref="B14:B15"/>
    <mergeCell ref="C14:C15"/>
    <mergeCell ref="E14:E15"/>
    <mergeCell ref="F14:H15"/>
    <mergeCell ref="I18:J19"/>
    <mergeCell ref="B12:B13"/>
    <mergeCell ref="C12:C13"/>
    <mergeCell ref="E12:E13"/>
    <mergeCell ref="F12:H13"/>
    <mergeCell ref="B10:B11"/>
    <mergeCell ref="C10:C11"/>
    <mergeCell ref="E10:E11"/>
    <mergeCell ref="F10:H11"/>
    <mergeCell ref="I10:J11"/>
    <mergeCell ref="S18:S19"/>
    <mergeCell ref="B20:E20"/>
    <mergeCell ref="F20:I20"/>
    <mergeCell ref="K20:N20"/>
    <mergeCell ref="B22:E23"/>
    <mergeCell ref="F25:H26"/>
    <mergeCell ref="N25:P26"/>
    <mergeCell ref="K18:L19"/>
    <mergeCell ref="M18:O19"/>
    <mergeCell ref="P18:Q19"/>
    <mergeCell ref="R31:S31"/>
    <mergeCell ref="I32:K32"/>
    <mergeCell ref="M32:Q32"/>
    <mergeCell ref="B25:C25"/>
    <mergeCell ref="I25:K25"/>
    <mergeCell ref="B27:C27"/>
    <mergeCell ref="I27:K27"/>
    <mergeCell ref="L27:M27"/>
    <mergeCell ref="N27:P27"/>
    <mergeCell ref="B30:S30"/>
    <mergeCell ref="B31:G31"/>
    <mergeCell ref="B36:B37"/>
    <mergeCell ref="C36:C37"/>
    <mergeCell ref="E36:E37"/>
    <mergeCell ref="F36:H37"/>
    <mergeCell ref="B34:B35"/>
    <mergeCell ref="C34:C35"/>
    <mergeCell ref="E34:E35"/>
    <mergeCell ref="F34:H35"/>
    <mergeCell ref="I34:J35"/>
    <mergeCell ref="K34:L35"/>
    <mergeCell ref="M34:O35"/>
    <mergeCell ref="P34:Q35"/>
    <mergeCell ref="I36:J37"/>
    <mergeCell ref="K36:L37"/>
    <mergeCell ref="M36:O37"/>
    <mergeCell ref="P36:Q37"/>
    <mergeCell ref="D33:E33"/>
    <mergeCell ref="F33:H33"/>
    <mergeCell ref="I33:J33"/>
    <mergeCell ref="K33:L33"/>
    <mergeCell ref="M33:O33"/>
    <mergeCell ref="P33:Q33"/>
    <mergeCell ref="P42:Q43"/>
    <mergeCell ref="K44:L45"/>
    <mergeCell ref="M44:O45"/>
    <mergeCell ref="P44:Q45"/>
    <mergeCell ref="B40:B41"/>
    <mergeCell ref="C40:C41"/>
    <mergeCell ref="E40:E41"/>
    <mergeCell ref="F40:H41"/>
    <mergeCell ref="B38:B39"/>
    <mergeCell ref="C38:C39"/>
    <mergeCell ref="E38:E39"/>
    <mergeCell ref="F38:H39"/>
    <mergeCell ref="I38:J39"/>
    <mergeCell ref="B46:B47"/>
    <mergeCell ref="C46:C47"/>
    <mergeCell ref="E46:E47"/>
    <mergeCell ref="F46:H47"/>
    <mergeCell ref="I44:J45"/>
    <mergeCell ref="I46:J47"/>
    <mergeCell ref="K38:L39"/>
    <mergeCell ref="M38:O39"/>
    <mergeCell ref="P38:Q39"/>
    <mergeCell ref="I40:J41"/>
    <mergeCell ref="K40:L41"/>
    <mergeCell ref="B44:B45"/>
    <mergeCell ref="C44:C45"/>
    <mergeCell ref="E44:E45"/>
    <mergeCell ref="F44:H45"/>
    <mergeCell ref="B42:B43"/>
    <mergeCell ref="C42:C43"/>
    <mergeCell ref="E42:E43"/>
    <mergeCell ref="F42:H43"/>
    <mergeCell ref="M40:O41"/>
    <mergeCell ref="P40:Q41"/>
    <mergeCell ref="I42:J43"/>
    <mergeCell ref="K42:L43"/>
    <mergeCell ref="M42:O43"/>
    <mergeCell ref="B50:B51"/>
    <mergeCell ref="C50:C51"/>
    <mergeCell ref="E50:E51"/>
    <mergeCell ref="F50:H51"/>
    <mergeCell ref="I52:J53"/>
    <mergeCell ref="K52:L53"/>
    <mergeCell ref="M52:O53"/>
    <mergeCell ref="P52:Q53"/>
    <mergeCell ref="B48:B49"/>
    <mergeCell ref="C48:C49"/>
    <mergeCell ref="E48:E49"/>
    <mergeCell ref="F48:H49"/>
    <mergeCell ref="D50:D51"/>
    <mergeCell ref="D48:D49"/>
    <mergeCell ref="S52:S53"/>
    <mergeCell ref="B58:C59"/>
    <mergeCell ref="E58:F59"/>
    <mergeCell ref="N58:Q59"/>
    <mergeCell ref="S59:S60"/>
    <mergeCell ref="B60:C60"/>
    <mergeCell ref="E60:F60"/>
    <mergeCell ref="I60:K60"/>
    <mergeCell ref="I58:K59"/>
    <mergeCell ref="B52:H53"/>
    <mergeCell ref="B66:C67"/>
    <mergeCell ref="D66:G67"/>
    <mergeCell ref="H66:S67"/>
    <mergeCell ref="L60:M60"/>
    <mergeCell ref="N60:P60"/>
    <mergeCell ref="I62:L62"/>
    <mergeCell ref="N62:R62"/>
    <mergeCell ref="S62:S63"/>
    <mergeCell ref="B63:G63"/>
    <mergeCell ref="I63:R63"/>
    <mergeCell ref="B62:G62"/>
    <mergeCell ref="D46:D47"/>
    <mergeCell ref="D44:D45"/>
    <mergeCell ref="D10:D11"/>
    <mergeCell ref="D12:D13"/>
    <mergeCell ref="D14:D15"/>
    <mergeCell ref="D16:D17"/>
    <mergeCell ref="D34:D35"/>
    <mergeCell ref="D36:D37"/>
    <mergeCell ref="D38:D39"/>
    <mergeCell ref="D40:D41"/>
    <mergeCell ref="D42:D43"/>
  </mergeCells>
  <phoneticPr fontId="5"/>
  <pageMargins left="0.39370078740157483" right="0" top="0.35433070866141736" bottom="0.35433070866141736" header="0.31496062992125984" footer="0.31496062992125984"/>
  <pageSetup paperSize="9" scale="6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topLeftCell="A19" zoomScale="60" zoomScaleNormal="60" workbookViewId="0">
      <selection activeCell="B48" sqref="B48:B49"/>
    </sheetView>
  </sheetViews>
  <sheetFormatPr defaultRowHeight="17.25" x14ac:dyDescent="0.15"/>
  <cols>
    <col min="1" max="1" width="2.625" style="3" customWidth="1"/>
    <col min="2" max="2" width="6.875" style="143" customWidth="1"/>
    <col min="3" max="3" width="20.25" style="143" customWidth="1"/>
    <col min="4" max="4" width="5.375" style="143" customWidth="1"/>
    <col min="5" max="5" width="20.5" style="143" customWidth="1"/>
    <col min="6" max="6" width="4.375" style="143" customWidth="1"/>
    <col min="7" max="7" width="19.875" style="143" customWidth="1"/>
    <col min="8" max="8" width="4.625" style="143" customWidth="1"/>
    <col min="9" max="9" width="9.75" style="143" customWidth="1"/>
    <col min="10" max="10" width="2.75" style="143" customWidth="1"/>
    <col min="11" max="11" width="9.75" style="143" customWidth="1"/>
    <col min="12" max="13" width="2.75" style="143" customWidth="1"/>
    <col min="14" max="14" width="7.75" style="143" customWidth="1"/>
    <col min="15" max="15" width="2.75" style="143" customWidth="1"/>
    <col min="16" max="16" width="9.75" style="143" customWidth="1"/>
    <col min="17" max="17" width="2.75" style="143" customWidth="1"/>
    <col min="18" max="18" width="6.25" style="143" customWidth="1"/>
    <col min="19" max="19" width="18.375" style="3" customWidth="1"/>
    <col min="20" max="20" width="2.75" style="3" customWidth="1"/>
    <col min="21" max="16384" width="9" style="3"/>
  </cols>
  <sheetData>
    <row r="1" spans="1:20" ht="43.9" customHeight="1" thickBot="1" x14ac:dyDescent="0.2">
      <c r="A1" s="283" t="s">
        <v>94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5">
        <v>2024</v>
      </c>
      <c r="M1" s="285"/>
      <c r="N1" s="285"/>
      <c r="O1" s="1" t="s">
        <v>1</v>
      </c>
      <c r="P1" s="2">
        <v>7</v>
      </c>
      <c r="Q1" s="286" t="s">
        <v>2</v>
      </c>
      <c r="R1" s="286"/>
      <c r="S1" s="287" t="s">
        <v>3</v>
      </c>
      <c r="T1" s="288"/>
    </row>
    <row r="2" spans="1:20" ht="24.75" customHeight="1" x14ac:dyDescent="0.15">
      <c r="A2" s="299" t="s">
        <v>4</v>
      </c>
      <c r="B2" s="300"/>
      <c r="C2" s="301"/>
      <c r="D2" s="289"/>
      <c r="E2" s="289"/>
      <c r="F2" s="289"/>
      <c r="G2" s="290"/>
      <c r="H2" s="293" t="s">
        <v>5</v>
      </c>
      <c r="I2" s="294"/>
      <c r="J2" s="4"/>
      <c r="K2" s="148">
        <v>7</v>
      </c>
      <c r="L2" s="6" t="s">
        <v>6</v>
      </c>
      <c r="M2" s="6"/>
      <c r="N2" s="148">
        <v>1</v>
      </c>
      <c r="O2" s="6" t="s">
        <v>7</v>
      </c>
      <c r="P2" s="297" t="s">
        <v>8</v>
      </c>
      <c r="Q2" s="298"/>
      <c r="R2" s="310" t="s">
        <v>9</v>
      </c>
      <c r="S2" s="311"/>
      <c r="T2" s="312"/>
    </row>
    <row r="3" spans="1:20" ht="24.75" customHeight="1" thickBot="1" x14ac:dyDescent="0.2">
      <c r="A3" s="302"/>
      <c r="B3" s="303"/>
      <c r="C3" s="304"/>
      <c r="D3" s="291"/>
      <c r="E3" s="291"/>
      <c r="F3" s="291"/>
      <c r="G3" s="292"/>
      <c r="H3" s="295"/>
      <c r="I3" s="296"/>
      <c r="J3" s="7"/>
      <c r="K3" s="149">
        <v>7</v>
      </c>
      <c r="L3" s="9" t="s">
        <v>6</v>
      </c>
      <c r="M3" s="9"/>
      <c r="N3" s="149">
        <v>31</v>
      </c>
      <c r="O3" s="9" t="s">
        <v>7</v>
      </c>
      <c r="P3" s="9"/>
      <c r="Q3" s="10"/>
      <c r="R3" s="11"/>
      <c r="S3" s="12"/>
      <c r="T3" s="13"/>
    </row>
    <row r="4" spans="1:20" ht="15.6" customHeight="1" x14ac:dyDescent="0.15">
      <c r="A4" s="305" t="s">
        <v>10</v>
      </c>
      <c r="B4" s="306"/>
      <c r="C4" s="307"/>
      <c r="D4" s="164" t="s">
        <v>46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6"/>
      <c r="R4" s="11"/>
      <c r="S4" s="12"/>
      <c r="T4" s="13"/>
    </row>
    <row r="5" spans="1:20" ht="30" customHeight="1" thickBot="1" x14ac:dyDescent="0.2">
      <c r="A5" s="295"/>
      <c r="B5" s="308"/>
      <c r="C5" s="309"/>
      <c r="D5" s="167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9"/>
      <c r="R5" s="14"/>
      <c r="S5" s="15"/>
      <c r="T5" s="16"/>
    </row>
    <row r="6" spans="1:20" ht="34.9" customHeight="1" x14ac:dyDescent="0.15">
      <c r="A6" s="17"/>
      <c r="B6" s="18" t="s">
        <v>107</v>
      </c>
      <c r="C6" s="18"/>
      <c r="D6" s="18"/>
      <c r="E6" s="18"/>
      <c r="F6" s="18"/>
      <c r="G6" s="18"/>
      <c r="H6" s="18"/>
      <c r="I6" s="19"/>
      <c r="J6" s="20"/>
      <c r="K6" s="20"/>
      <c r="L6" s="20"/>
      <c r="M6" s="20"/>
      <c r="N6" s="20"/>
      <c r="O6" s="20"/>
      <c r="P6" s="20"/>
      <c r="Q6" s="20"/>
      <c r="R6" s="21"/>
      <c r="S6" s="21"/>
      <c r="T6" s="22"/>
    </row>
    <row r="7" spans="1:20" ht="30" customHeight="1" thickBot="1" x14ac:dyDescent="0.2">
      <c r="A7" s="17"/>
      <c r="B7" s="318" t="s">
        <v>11</v>
      </c>
      <c r="C7" s="318"/>
      <c r="D7" s="20"/>
      <c r="E7" s="23"/>
      <c r="F7" s="23"/>
      <c r="G7" s="23"/>
      <c r="H7" s="23"/>
      <c r="I7" s="24" t="s">
        <v>12</v>
      </c>
      <c r="J7" s="23"/>
      <c r="K7" s="25"/>
      <c r="L7" s="26"/>
      <c r="M7" s="26"/>
      <c r="N7" s="24"/>
      <c r="O7" s="24"/>
      <c r="P7" s="24"/>
      <c r="Q7" s="24"/>
      <c r="R7" s="24"/>
      <c r="S7" s="24"/>
      <c r="T7" s="17"/>
    </row>
    <row r="8" spans="1:20" ht="19.899999999999999" customHeight="1" thickBot="1" x14ac:dyDescent="0.2">
      <c r="A8" s="17"/>
      <c r="B8" s="27" t="s">
        <v>13</v>
      </c>
      <c r="C8" s="28"/>
      <c r="D8" s="28"/>
      <c r="E8" s="29"/>
      <c r="F8" s="29"/>
      <c r="G8" s="28"/>
      <c r="H8" s="30"/>
      <c r="I8" s="319" t="s">
        <v>14</v>
      </c>
      <c r="J8" s="320"/>
      <c r="K8" s="320"/>
      <c r="L8" s="321"/>
      <c r="M8" s="319" t="s">
        <v>15</v>
      </c>
      <c r="N8" s="320"/>
      <c r="O8" s="320"/>
      <c r="P8" s="320"/>
      <c r="Q8" s="322"/>
      <c r="R8" s="31"/>
      <c r="S8" s="31"/>
      <c r="T8" s="17"/>
    </row>
    <row r="9" spans="1:20" ht="16.5" x14ac:dyDescent="0.15">
      <c r="A9" s="17"/>
      <c r="B9" s="32" t="s">
        <v>16</v>
      </c>
      <c r="C9" s="33" t="s">
        <v>17</v>
      </c>
      <c r="D9" s="313" t="s">
        <v>18</v>
      </c>
      <c r="E9" s="313"/>
      <c r="F9" s="313" t="s">
        <v>19</v>
      </c>
      <c r="G9" s="313"/>
      <c r="H9" s="313"/>
      <c r="I9" s="341" t="s">
        <v>20</v>
      </c>
      <c r="J9" s="342"/>
      <c r="K9" s="343" t="s">
        <v>21</v>
      </c>
      <c r="L9" s="342"/>
      <c r="M9" s="343" t="s">
        <v>20</v>
      </c>
      <c r="N9" s="341"/>
      <c r="O9" s="342"/>
      <c r="P9" s="343" t="s">
        <v>21</v>
      </c>
      <c r="Q9" s="344"/>
      <c r="R9" s="31"/>
      <c r="S9" s="31"/>
      <c r="T9" s="17"/>
    </row>
    <row r="10" spans="1:20" ht="24" customHeight="1" x14ac:dyDescent="0.15">
      <c r="A10" s="17"/>
      <c r="B10" s="230"/>
      <c r="C10" s="222"/>
      <c r="D10" s="207"/>
      <c r="E10" s="255"/>
      <c r="F10" s="256"/>
      <c r="G10" s="256"/>
      <c r="H10" s="256"/>
      <c r="I10" s="210"/>
      <c r="J10" s="211"/>
      <c r="K10" s="210"/>
      <c r="L10" s="211"/>
      <c r="M10" s="210"/>
      <c r="N10" s="214"/>
      <c r="O10" s="211"/>
      <c r="P10" s="210"/>
      <c r="Q10" s="245"/>
      <c r="R10" s="31"/>
      <c r="S10" s="31"/>
      <c r="T10" s="17"/>
    </row>
    <row r="11" spans="1:20" ht="13.9" customHeight="1" x14ac:dyDescent="0.15">
      <c r="A11" s="17"/>
      <c r="B11" s="231"/>
      <c r="C11" s="232"/>
      <c r="D11" s="208"/>
      <c r="E11" s="255"/>
      <c r="F11" s="256"/>
      <c r="G11" s="256"/>
      <c r="H11" s="256"/>
      <c r="I11" s="212"/>
      <c r="J11" s="213"/>
      <c r="K11" s="212"/>
      <c r="L11" s="213"/>
      <c r="M11" s="212"/>
      <c r="N11" s="215"/>
      <c r="O11" s="213"/>
      <c r="P11" s="212"/>
      <c r="Q11" s="246"/>
      <c r="R11" s="31"/>
      <c r="S11" s="31"/>
      <c r="T11" s="17"/>
    </row>
    <row r="12" spans="1:20" ht="24" customHeight="1" x14ac:dyDescent="0.15">
      <c r="A12" s="17"/>
      <c r="B12" s="230"/>
      <c r="C12" s="222"/>
      <c r="D12" s="207"/>
      <c r="E12" s="255"/>
      <c r="F12" s="256"/>
      <c r="G12" s="256"/>
      <c r="H12" s="256"/>
      <c r="I12" s="210"/>
      <c r="J12" s="211"/>
      <c r="K12" s="210"/>
      <c r="L12" s="211"/>
      <c r="M12" s="210"/>
      <c r="N12" s="214"/>
      <c r="O12" s="211"/>
      <c r="P12" s="210"/>
      <c r="Q12" s="245"/>
      <c r="R12" s="31"/>
      <c r="S12" s="31"/>
      <c r="T12" s="17"/>
    </row>
    <row r="13" spans="1:20" ht="13.9" customHeight="1" x14ac:dyDescent="0.15">
      <c r="A13" s="17"/>
      <c r="B13" s="231"/>
      <c r="C13" s="232"/>
      <c r="D13" s="208"/>
      <c r="E13" s="255"/>
      <c r="F13" s="256"/>
      <c r="G13" s="256"/>
      <c r="H13" s="256"/>
      <c r="I13" s="212"/>
      <c r="J13" s="213"/>
      <c r="K13" s="212"/>
      <c r="L13" s="213"/>
      <c r="M13" s="212"/>
      <c r="N13" s="215"/>
      <c r="O13" s="213"/>
      <c r="P13" s="212"/>
      <c r="Q13" s="246"/>
      <c r="R13" s="31"/>
      <c r="S13" s="31"/>
      <c r="T13" s="17"/>
    </row>
    <row r="14" spans="1:20" ht="24" customHeight="1" x14ac:dyDescent="0.15">
      <c r="A14" s="17"/>
      <c r="B14" s="230"/>
      <c r="C14" s="222"/>
      <c r="D14" s="207"/>
      <c r="E14" s="255"/>
      <c r="F14" s="256"/>
      <c r="G14" s="256"/>
      <c r="H14" s="256"/>
      <c r="I14" s="210"/>
      <c r="J14" s="211"/>
      <c r="K14" s="210"/>
      <c r="L14" s="211"/>
      <c r="M14" s="210"/>
      <c r="N14" s="214"/>
      <c r="O14" s="211"/>
      <c r="P14" s="210"/>
      <c r="Q14" s="245"/>
      <c r="R14" s="31"/>
      <c r="S14" s="31"/>
      <c r="T14" s="17"/>
    </row>
    <row r="15" spans="1:20" ht="13.9" customHeight="1" x14ac:dyDescent="0.15">
      <c r="A15" s="17"/>
      <c r="B15" s="231"/>
      <c r="C15" s="232"/>
      <c r="D15" s="208"/>
      <c r="E15" s="255"/>
      <c r="F15" s="256"/>
      <c r="G15" s="256"/>
      <c r="H15" s="256"/>
      <c r="I15" s="212"/>
      <c r="J15" s="213"/>
      <c r="K15" s="212"/>
      <c r="L15" s="213"/>
      <c r="M15" s="212"/>
      <c r="N15" s="215"/>
      <c r="O15" s="213"/>
      <c r="P15" s="212"/>
      <c r="Q15" s="246"/>
      <c r="R15" s="31"/>
      <c r="S15" s="31"/>
      <c r="T15" s="17"/>
    </row>
    <row r="16" spans="1:20" ht="24" customHeight="1" thickBot="1" x14ac:dyDescent="0.2">
      <c r="A16" s="17"/>
      <c r="B16" s="230"/>
      <c r="C16" s="222"/>
      <c r="D16" s="207"/>
      <c r="E16" s="281"/>
      <c r="F16" s="256"/>
      <c r="G16" s="256"/>
      <c r="H16" s="256"/>
      <c r="I16" s="210"/>
      <c r="J16" s="211"/>
      <c r="K16" s="210"/>
      <c r="L16" s="211"/>
      <c r="M16" s="210"/>
      <c r="N16" s="214"/>
      <c r="O16" s="211"/>
      <c r="P16" s="210"/>
      <c r="Q16" s="245"/>
      <c r="R16" s="34"/>
      <c r="S16" s="34"/>
      <c r="T16" s="17"/>
    </row>
    <row r="17" spans="1:20" ht="13.9" customHeight="1" thickBot="1" x14ac:dyDescent="0.2">
      <c r="A17" s="17"/>
      <c r="B17" s="280"/>
      <c r="C17" s="223"/>
      <c r="D17" s="209"/>
      <c r="E17" s="282"/>
      <c r="F17" s="222"/>
      <c r="G17" s="222"/>
      <c r="H17" s="222"/>
      <c r="I17" s="323"/>
      <c r="J17" s="324"/>
      <c r="K17" s="323"/>
      <c r="L17" s="324"/>
      <c r="M17" s="323"/>
      <c r="N17" s="325"/>
      <c r="O17" s="324"/>
      <c r="P17" s="323"/>
      <c r="Q17" s="326"/>
      <c r="R17" s="34"/>
      <c r="S17" s="35" t="s">
        <v>23</v>
      </c>
      <c r="T17" s="17"/>
    </row>
    <row r="18" spans="1:20" ht="24" customHeight="1" x14ac:dyDescent="0.15">
      <c r="A18" s="17"/>
      <c r="B18" s="327" t="s">
        <v>24</v>
      </c>
      <c r="C18" s="328"/>
      <c r="D18" s="328"/>
      <c r="E18" s="328"/>
      <c r="F18" s="328"/>
      <c r="G18" s="328"/>
      <c r="H18" s="339"/>
      <c r="I18" s="193">
        <f>SUM(I10:J17)</f>
        <v>0</v>
      </c>
      <c r="J18" s="203"/>
      <c r="K18" s="193">
        <f>SUM(K10:L17)</f>
        <v>0</v>
      </c>
      <c r="L18" s="203"/>
      <c r="M18" s="197">
        <f>SUM(M10:O17)</f>
        <v>0</v>
      </c>
      <c r="N18" s="198"/>
      <c r="O18" s="199"/>
      <c r="P18" s="193">
        <f>SUM(P10:Q17)</f>
        <v>0</v>
      </c>
      <c r="Q18" s="194"/>
      <c r="R18" s="36"/>
      <c r="S18" s="268">
        <f>SUM(I18:Q18)</f>
        <v>0</v>
      </c>
      <c r="T18" s="17"/>
    </row>
    <row r="19" spans="1:20" ht="13.15" customHeight="1" thickBot="1" x14ac:dyDescent="0.2">
      <c r="A19" s="17"/>
      <c r="B19" s="330"/>
      <c r="C19" s="331"/>
      <c r="D19" s="331"/>
      <c r="E19" s="331"/>
      <c r="F19" s="331"/>
      <c r="G19" s="331"/>
      <c r="H19" s="340"/>
      <c r="I19" s="195"/>
      <c r="J19" s="204"/>
      <c r="K19" s="195"/>
      <c r="L19" s="204"/>
      <c r="M19" s="200"/>
      <c r="N19" s="201"/>
      <c r="O19" s="202"/>
      <c r="P19" s="195"/>
      <c r="Q19" s="196"/>
      <c r="R19" s="36"/>
      <c r="S19" s="269"/>
      <c r="T19" s="17"/>
    </row>
    <row r="20" spans="1:20" ht="5.45" customHeight="1" x14ac:dyDescent="0.15">
      <c r="A20" s="17"/>
      <c r="B20" s="270"/>
      <c r="C20" s="270"/>
      <c r="D20" s="270"/>
      <c r="E20" s="270"/>
      <c r="F20" s="270"/>
      <c r="G20" s="270"/>
      <c r="H20" s="270"/>
      <c r="I20" s="270"/>
      <c r="J20" s="37"/>
      <c r="K20" s="270"/>
      <c r="L20" s="270"/>
      <c r="M20" s="270"/>
      <c r="N20" s="270"/>
      <c r="O20" s="37"/>
      <c r="P20" s="37"/>
      <c r="Q20" s="37"/>
      <c r="R20" s="36"/>
      <c r="S20" s="38"/>
      <c r="T20" s="17"/>
    </row>
    <row r="21" spans="1:20" ht="15" customHeight="1" thickBot="1" x14ac:dyDescent="0.2">
      <c r="A21" s="17"/>
      <c r="B21" s="39"/>
      <c r="C21" s="39"/>
      <c r="D21" s="39"/>
      <c r="E21" s="39"/>
      <c r="F21" s="39"/>
      <c r="G21" s="39"/>
      <c r="H21" s="39"/>
      <c r="I21" s="39"/>
      <c r="J21" s="37"/>
      <c r="K21" s="39"/>
      <c r="L21" s="39"/>
      <c r="M21" s="39"/>
      <c r="N21" s="39"/>
      <c r="O21" s="37"/>
      <c r="P21" s="37"/>
      <c r="Q21" s="37"/>
      <c r="R21" s="36"/>
      <c r="S21" s="38"/>
      <c r="T21" s="17"/>
    </row>
    <row r="22" spans="1:20" ht="15" customHeight="1" x14ac:dyDescent="0.15">
      <c r="A22" s="17"/>
      <c r="B22" s="271" t="s">
        <v>25</v>
      </c>
      <c r="C22" s="272"/>
      <c r="D22" s="272"/>
      <c r="E22" s="272"/>
      <c r="F22" s="40"/>
      <c r="G22" s="40"/>
      <c r="H22" s="40"/>
      <c r="I22" s="41" t="s">
        <v>26</v>
      </c>
      <c r="J22" s="42"/>
      <c r="K22" s="42" t="s">
        <v>27</v>
      </c>
      <c r="L22" s="43"/>
      <c r="M22" s="40"/>
      <c r="N22" s="40"/>
      <c r="O22" s="44"/>
      <c r="P22" s="44"/>
      <c r="Q22" s="44"/>
      <c r="R22" s="45"/>
      <c r="S22" s="46" t="s">
        <v>105</v>
      </c>
      <c r="T22" s="17"/>
    </row>
    <row r="23" spans="1:20" ht="30.75" customHeight="1" thickBot="1" x14ac:dyDescent="0.2">
      <c r="A23" s="17"/>
      <c r="B23" s="273"/>
      <c r="C23" s="274"/>
      <c r="D23" s="274"/>
      <c r="E23" s="274"/>
      <c r="F23" s="47"/>
      <c r="G23" s="47"/>
      <c r="H23" s="47"/>
      <c r="I23" s="48"/>
      <c r="J23" s="150" t="s">
        <v>28</v>
      </c>
      <c r="K23" s="50"/>
      <c r="L23" s="51" t="s">
        <v>22</v>
      </c>
      <c r="M23" s="47"/>
      <c r="N23" s="47"/>
      <c r="O23" s="52"/>
      <c r="P23" s="52"/>
      <c r="Q23" s="52"/>
      <c r="R23" s="53"/>
      <c r="S23" s="144">
        <f>I23*K23</f>
        <v>0</v>
      </c>
      <c r="T23" s="17"/>
    </row>
    <row r="24" spans="1:20" ht="15" customHeight="1" thickBot="1" x14ac:dyDescent="0.2">
      <c r="A24" s="17"/>
      <c r="B24" s="39"/>
      <c r="C24" s="39"/>
      <c r="D24" s="39"/>
      <c r="E24" s="39"/>
      <c r="F24" s="39"/>
      <c r="G24" s="39"/>
      <c r="H24" s="39"/>
      <c r="I24" s="39"/>
      <c r="J24" s="37"/>
      <c r="K24" s="39"/>
      <c r="L24" s="39"/>
      <c r="M24" s="39"/>
      <c r="N24" s="39"/>
      <c r="O24" s="37"/>
      <c r="P24" s="37"/>
      <c r="Q24" s="37"/>
      <c r="R24" s="36"/>
      <c r="S24" s="38"/>
      <c r="T24" s="17"/>
    </row>
    <row r="25" spans="1:20" ht="29.45" customHeight="1" thickTop="1" x14ac:dyDescent="0.15">
      <c r="A25" s="17"/>
      <c r="B25" s="260" t="s">
        <v>58</v>
      </c>
      <c r="C25" s="261"/>
      <c r="D25" s="54"/>
      <c r="E25" s="55" t="s">
        <v>97</v>
      </c>
      <c r="F25" s="338" t="s">
        <v>101</v>
      </c>
      <c r="G25" s="338"/>
      <c r="H25" s="338"/>
      <c r="I25" s="260" t="s">
        <v>105</v>
      </c>
      <c r="J25" s="261"/>
      <c r="K25" s="261"/>
      <c r="L25" s="56"/>
      <c r="M25" s="56"/>
      <c r="N25" s="277" t="s">
        <v>29</v>
      </c>
      <c r="O25" s="277"/>
      <c r="P25" s="277"/>
      <c r="Q25" s="31"/>
      <c r="R25" s="57" t="s">
        <v>30</v>
      </c>
      <c r="S25" s="58" t="s">
        <v>59</v>
      </c>
      <c r="T25" s="59"/>
    </row>
    <row r="26" spans="1:20" ht="15.6" customHeight="1" x14ac:dyDescent="0.15">
      <c r="A26" s="17"/>
      <c r="B26" s="60"/>
      <c r="C26" s="56"/>
      <c r="D26" s="54"/>
      <c r="E26" s="56"/>
      <c r="F26" s="338"/>
      <c r="G26" s="338"/>
      <c r="H26" s="338"/>
      <c r="I26" s="62"/>
      <c r="J26" s="63"/>
      <c r="K26" s="63"/>
      <c r="L26" s="64"/>
      <c r="M26" s="31"/>
      <c r="N26" s="278"/>
      <c r="O26" s="278"/>
      <c r="P26" s="278"/>
      <c r="Q26" s="31"/>
      <c r="R26" s="57"/>
      <c r="S26" s="65"/>
      <c r="T26" s="59"/>
    </row>
    <row r="27" spans="1:20" ht="43.15" customHeight="1" thickBot="1" x14ac:dyDescent="0.2">
      <c r="A27" s="17"/>
      <c r="B27" s="347"/>
      <c r="C27" s="348"/>
      <c r="D27" s="56"/>
      <c r="E27" s="146">
        <f>S18</f>
        <v>0</v>
      </c>
      <c r="F27" s="68"/>
      <c r="G27" s="153"/>
      <c r="H27" s="70"/>
      <c r="I27" s="190">
        <f>S23</f>
        <v>0</v>
      </c>
      <c r="J27" s="192"/>
      <c r="K27" s="191"/>
      <c r="L27" s="264"/>
      <c r="M27" s="264"/>
      <c r="N27" s="349"/>
      <c r="O27" s="350"/>
      <c r="P27" s="351"/>
      <c r="Q27" s="68"/>
      <c r="R27" s="68"/>
      <c r="S27" s="152">
        <f>B27-E27-G27+I27+N27</f>
        <v>0</v>
      </c>
      <c r="T27" s="59"/>
    </row>
    <row r="28" spans="1:20" ht="10.9" customHeight="1" thickTop="1" x14ac:dyDescent="0.15">
      <c r="A28" s="17"/>
      <c r="B28" s="56"/>
      <c r="C28" s="56"/>
      <c r="D28" s="56"/>
      <c r="E28" s="69"/>
      <c r="F28" s="68"/>
      <c r="G28" s="70"/>
      <c r="H28" s="70"/>
      <c r="I28" s="69"/>
      <c r="J28" s="69"/>
      <c r="K28" s="69"/>
      <c r="L28" s="70"/>
      <c r="M28" s="70"/>
      <c r="N28" s="69"/>
      <c r="O28" s="69"/>
      <c r="P28" s="69"/>
      <c r="Q28" s="68"/>
      <c r="R28" s="68"/>
      <c r="S28" s="71"/>
      <c r="T28" s="22"/>
    </row>
    <row r="29" spans="1:20" s="72" customFormat="1" ht="7.9" customHeight="1" x14ac:dyDescent="0.15">
      <c r="B29" s="73"/>
      <c r="C29" s="73"/>
      <c r="D29" s="73"/>
      <c r="E29" s="74"/>
      <c r="F29" s="75"/>
      <c r="G29" s="76"/>
      <c r="H29" s="76"/>
      <c r="I29" s="74"/>
      <c r="J29" s="74"/>
      <c r="K29" s="74"/>
      <c r="L29" s="76"/>
      <c r="M29" s="76"/>
      <c r="N29" s="74"/>
      <c r="O29" s="74"/>
      <c r="P29" s="74"/>
      <c r="Q29" s="75"/>
      <c r="R29" s="75"/>
      <c r="S29" s="77"/>
      <c r="T29" s="78"/>
    </row>
    <row r="30" spans="1:20" ht="18.600000000000001" customHeight="1" x14ac:dyDescent="0.2">
      <c r="A30" s="79"/>
      <c r="B30" s="279" t="s">
        <v>108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79"/>
    </row>
    <row r="31" spans="1:20" ht="28.9" customHeight="1" thickBot="1" x14ac:dyDescent="0.2">
      <c r="A31" s="79"/>
      <c r="B31" s="254" t="s">
        <v>32</v>
      </c>
      <c r="C31" s="254"/>
      <c r="D31" s="254"/>
      <c r="E31" s="254"/>
      <c r="F31" s="254"/>
      <c r="G31" s="254"/>
      <c r="H31" s="80"/>
      <c r="I31" s="81" t="s">
        <v>31</v>
      </c>
      <c r="J31" s="82"/>
      <c r="K31" s="82"/>
      <c r="L31" s="82"/>
      <c r="M31" s="82"/>
      <c r="N31" s="82"/>
      <c r="O31" s="82"/>
      <c r="P31" s="82"/>
      <c r="Q31" s="83"/>
      <c r="R31" s="170"/>
      <c r="S31" s="170"/>
      <c r="T31" s="79"/>
    </row>
    <row r="32" spans="1:20" ht="19.899999999999999" customHeight="1" x14ac:dyDescent="0.15">
      <c r="A32" s="79"/>
      <c r="B32" s="84" t="s">
        <v>13</v>
      </c>
      <c r="C32" s="85"/>
      <c r="D32" s="85"/>
      <c r="E32" s="85"/>
      <c r="F32" s="85"/>
      <c r="G32" s="85"/>
      <c r="H32" s="85"/>
      <c r="I32" s="257" t="s">
        <v>33</v>
      </c>
      <c r="J32" s="258"/>
      <c r="K32" s="258"/>
      <c r="L32" s="86"/>
      <c r="M32" s="258" t="s">
        <v>34</v>
      </c>
      <c r="N32" s="258"/>
      <c r="O32" s="258"/>
      <c r="P32" s="258"/>
      <c r="Q32" s="259"/>
      <c r="R32" s="87"/>
      <c r="S32" s="88"/>
      <c r="T32" s="79"/>
    </row>
    <row r="33" spans="1:20" s="93" customFormat="1" ht="13.5" x14ac:dyDescent="0.15">
      <c r="A33" s="89"/>
      <c r="B33" s="90" t="s">
        <v>16</v>
      </c>
      <c r="C33" s="91" t="s">
        <v>17</v>
      </c>
      <c r="D33" s="247" t="s">
        <v>18</v>
      </c>
      <c r="E33" s="248"/>
      <c r="F33" s="247" t="s">
        <v>19</v>
      </c>
      <c r="G33" s="249"/>
      <c r="H33" s="249"/>
      <c r="I33" s="250" t="s">
        <v>20</v>
      </c>
      <c r="J33" s="251"/>
      <c r="K33" s="250" t="s">
        <v>21</v>
      </c>
      <c r="L33" s="251"/>
      <c r="M33" s="252" t="s">
        <v>20</v>
      </c>
      <c r="N33" s="252"/>
      <c r="O33" s="251"/>
      <c r="P33" s="250" t="s">
        <v>21</v>
      </c>
      <c r="Q33" s="253"/>
      <c r="R33" s="92"/>
      <c r="S33" s="88"/>
      <c r="T33" s="89"/>
    </row>
    <row r="34" spans="1:20" ht="24" customHeight="1" x14ac:dyDescent="0.15">
      <c r="A34" s="79"/>
      <c r="B34" s="230"/>
      <c r="C34" s="222"/>
      <c r="D34" s="207"/>
      <c r="E34" s="233"/>
      <c r="F34" s="235"/>
      <c r="G34" s="236"/>
      <c r="H34" s="233"/>
      <c r="I34" s="210"/>
      <c r="J34" s="211"/>
      <c r="K34" s="210"/>
      <c r="L34" s="211"/>
      <c r="M34" s="210"/>
      <c r="N34" s="214"/>
      <c r="O34" s="211"/>
      <c r="P34" s="210"/>
      <c r="Q34" s="245"/>
      <c r="R34" s="94"/>
      <c r="S34" s="95"/>
      <c r="T34" s="79"/>
    </row>
    <row r="35" spans="1:20" ht="13.9" customHeight="1" x14ac:dyDescent="0.15">
      <c r="A35" s="79"/>
      <c r="B35" s="231"/>
      <c r="C35" s="232"/>
      <c r="D35" s="208"/>
      <c r="E35" s="234"/>
      <c r="F35" s="237"/>
      <c r="G35" s="238"/>
      <c r="H35" s="239"/>
      <c r="I35" s="212"/>
      <c r="J35" s="213"/>
      <c r="K35" s="212"/>
      <c r="L35" s="213"/>
      <c r="M35" s="212"/>
      <c r="N35" s="215"/>
      <c r="O35" s="213"/>
      <c r="P35" s="212"/>
      <c r="Q35" s="246"/>
      <c r="R35" s="94"/>
      <c r="S35" s="95"/>
      <c r="T35" s="79"/>
    </row>
    <row r="36" spans="1:20" ht="24" customHeight="1" x14ac:dyDescent="0.15">
      <c r="A36" s="79"/>
      <c r="B36" s="230"/>
      <c r="C36" s="222"/>
      <c r="D36" s="207"/>
      <c r="E36" s="255"/>
      <c r="F36" s="256"/>
      <c r="G36" s="256"/>
      <c r="H36" s="256"/>
      <c r="I36" s="210"/>
      <c r="J36" s="211"/>
      <c r="K36" s="210"/>
      <c r="L36" s="211"/>
      <c r="M36" s="210"/>
      <c r="N36" s="214"/>
      <c r="O36" s="211"/>
      <c r="P36" s="210"/>
      <c r="Q36" s="245"/>
      <c r="R36" s="94"/>
      <c r="S36" s="95"/>
      <c r="T36" s="79"/>
    </row>
    <row r="37" spans="1:20" ht="13.9" customHeight="1" x14ac:dyDescent="0.15">
      <c r="A37" s="79"/>
      <c r="B37" s="231"/>
      <c r="C37" s="232"/>
      <c r="D37" s="208"/>
      <c r="E37" s="255"/>
      <c r="F37" s="256"/>
      <c r="G37" s="256"/>
      <c r="H37" s="256"/>
      <c r="I37" s="212"/>
      <c r="J37" s="213"/>
      <c r="K37" s="212"/>
      <c r="L37" s="213"/>
      <c r="M37" s="212"/>
      <c r="N37" s="215"/>
      <c r="O37" s="213"/>
      <c r="P37" s="212"/>
      <c r="Q37" s="246"/>
      <c r="R37" s="94"/>
      <c r="S37" s="95"/>
      <c r="T37" s="79"/>
    </row>
    <row r="38" spans="1:20" ht="24" customHeight="1" x14ac:dyDescent="0.15">
      <c r="A38" s="79"/>
      <c r="B38" s="230"/>
      <c r="C38" s="222"/>
      <c r="D38" s="207"/>
      <c r="E38" s="233"/>
      <c r="F38" s="235"/>
      <c r="G38" s="236"/>
      <c r="H38" s="233"/>
      <c r="I38" s="210"/>
      <c r="J38" s="211"/>
      <c r="K38" s="210"/>
      <c r="L38" s="211"/>
      <c r="M38" s="210"/>
      <c r="N38" s="214"/>
      <c r="O38" s="211"/>
      <c r="P38" s="210"/>
      <c r="Q38" s="245"/>
      <c r="R38" s="94"/>
      <c r="S38" s="95"/>
      <c r="T38" s="79"/>
    </row>
    <row r="39" spans="1:20" ht="13.9" customHeight="1" x14ac:dyDescent="0.15">
      <c r="A39" s="79"/>
      <c r="B39" s="231"/>
      <c r="C39" s="232"/>
      <c r="D39" s="208"/>
      <c r="E39" s="234"/>
      <c r="F39" s="237"/>
      <c r="G39" s="238"/>
      <c r="H39" s="239"/>
      <c r="I39" s="212"/>
      <c r="J39" s="213"/>
      <c r="K39" s="212"/>
      <c r="L39" s="213"/>
      <c r="M39" s="212"/>
      <c r="N39" s="215"/>
      <c r="O39" s="213"/>
      <c r="P39" s="212"/>
      <c r="Q39" s="246"/>
      <c r="R39" s="96"/>
      <c r="S39" s="95"/>
      <c r="T39" s="79"/>
    </row>
    <row r="40" spans="1:20" ht="24" customHeight="1" x14ac:dyDescent="0.15">
      <c r="A40" s="79"/>
      <c r="B40" s="230"/>
      <c r="C40" s="222"/>
      <c r="D40" s="207"/>
      <c r="E40" s="233"/>
      <c r="F40" s="235"/>
      <c r="G40" s="236"/>
      <c r="H40" s="233"/>
      <c r="I40" s="210"/>
      <c r="J40" s="211"/>
      <c r="K40" s="210"/>
      <c r="L40" s="211"/>
      <c r="M40" s="210"/>
      <c r="N40" s="214"/>
      <c r="O40" s="211"/>
      <c r="P40" s="210"/>
      <c r="Q40" s="245"/>
      <c r="R40" s="94"/>
      <c r="S40" s="95"/>
      <c r="T40" s="79"/>
    </row>
    <row r="41" spans="1:20" ht="13.9" customHeight="1" x14ac:dyDescent="0.15">
      <c r="A41" s="79"/>
      <c r="B41" s="231"/>
      <c r="C41" s="232"/>
      <c r="D41" s="208"/>
      <c r="E41" s="234"/>
      <c r="F41" s="237"/>
      <c r="G41" s="238"/>
      <c r="H41" s="239"/>
      <c r="I41" s="212"/>
      <c r="J41" s="213"/>
      <c r="K41" s="212"/>
      <c r="L41" s="213"/>
      <c r="M41" s="212"/>
      <c r="N41" s="215"/>
      <c r="O41" s="213"/>
      <c r="P41" s="212"/>
      <c r="Q41" s="246"/>
      <c r="R41" s="96"/>
      <c r="S41" s="95"/>
      <c r="T41" s="79"/>
    </row>
    <row r="42" spans="1:20" ht="24" customHeight="1" x14ac:dyDescent="0.15">
      <c r="A42" s="79"/>
      <c r="B42" s="230"/>
      <c r="C42" s="222"/>
      <c r="D42" s="207"/>
      <c r="E42" s="233"/>
      <c r="F42" s="235"/>
      <c r="G42" s="236"/>
      <c r="H42" s="233"/>
      <c r="I42" s="210"/>
      <c r="J42" s="211"/>
      <c r="K42" s="210"/>
      <c r="L42" s="211"/>
      <c r="M42" s="210"/>
      <c r="N42" s="214"/>
      <c r="O42" s="211"/>
      <c r="P42" s="210"/>
      <c r="Q42" s="245"/>
      <c r="R42" s="94"/>
      <c r="S42" s="95"/>
      <c r="T42" s="79"/>
    </row>
    <row r="43" spans="1:20" ht="13.9" customHeight="1" x14ac:dyDescent="0.15">
      <c r="A43" s="79"/>
      <c r="B43" s="231"/>
      <c r="C43" s="232"/>
      <c r="D43" s="208"/>
      <c r="E43" s="234"/>
      <c r="F43" s="237"/>
      <c r="G43" s="238"/>
      <c r="H43" s="239"/>
      <c r="I43" s="212"/>
      <c r="J43" s="213"/>
      <c r="K43" s="212"/>
      <c r="L43" s="213"/>
      <c r="M43" s="212"/>
      <c r="N43" s="215"/>
      <c r="O43" s="213"/>
      <c r="P43" s="212"/>
      <c r="Q43" s="246"/>
      <c r="R43" s="96"/>
      <c r="S43" s="95"/>
      <c r="T43" s="79"/>
    </row>
    <row r="44" spans="1:20" ht="24" customHeight="1" x14ac:dyDescent="0.15">
      <c r="A44" s="79"/>
      <c r="B44" s="230"/>
      <c r="C44" s="222"/>
      <c r="D44" s="207"/>
      <c r="E44" s="233"/>
      <c r="F44" s="235"/>
      <c r="G44" s="236"/>
      <c r="H44" s="233"/>
      <c r="I44" s="210"/>
      <c r="J44" s="211"/>
      <c r="K44" s="210"/>
      <c r="L44" s="211"/>
      <c r="M44" s="210"/>
      <c r="N44" s="214"/>
      <c r="O44" s="211"/>
      <c r="P44" s="210"/>
      <c r="Q44" s="245"/>
      <c r="R44" s="97"/>
      <c r="S44" s="95"/>
      <c r="T44" s="79"/>
    </row>
    <row r="45" spans="1:20" ht="13.9" customHeight="1" x14ac:dyDescent="0.15">
      <c r="A45" s="79"/>
      <c r="B45" s="231"/>
      <c r="C45" s="232"/>
      <c r="D45" s="208"/>
      <c r="E45" s="234"/>
      <c r="F45" s="237"/>
      <c r="G45" s="238"/>
      <c r="H45" s="239"/>
      <c r="I45" s="212"/>
      <c r="J45" s="213"/>
      <c r="K45" s="212"/>
      <c r="L45" s="213"/>
      <c r="M45" s="212"/>
      <c r="N45" s="215"/>
      <c r="O45" s="213"/>
      <c r="P45" s="212"/>
      <c r="Q45" s="246"/>
      <c r="R45" s="96"/>
      <c r="S45" s="95"/>
      <c r="T45" s="79"/>
    </row>
    <row r="46" spans="1:20" ht="24" customHeight="1" x14ac:dyDescent="0.15">
      <c r="A46" s="79"/>
      <c r="B46" s="230"/>
      <c r="C46" s="222"/>
      <c r="D46" s="207"/>
      <c r="E46" s="233"/>
      <c r="F46" s="235"/>
      <c r="G46" s="236"/>
      <c r="H46" s="233"/>
      <c r="I46" s="210"/>
      <c r="J46" s="211"/>
      <c r="K46" s="210"/>
      <c r="L46" s="211"/>
      <c r="M46" s="210"/>
      <c r="N46" s="214"/>
      <c r="O46" s="211"/>
      <c r="P46" s="210"/>
      <c r="Q46" s="245"/>
      <c r="R46" s="94"/>
      <c r="S46" s="95"/>
      <c r="T46" s="79"/>
    </row>
    <row r="47" spans="1:20" ht="13.9" customHeight="1" x14ac:dyDescent="0.15">
      <c r="A47" s="79"/>
      <c r="B47" s="231"/>
      <c r="C47" s="232"/>
      <c r="D47" s="208"/>
      <c r="E47" s="234"/>
      <c r="F47" s="237"/>
      <c r="G47" s="238"/>
      <c r="H47" s="239"/>
      <c r="I47" s="212"/>
      <c r="J47" s="213"/>
      <c r="K47" s="212"/>
      <c r="L47" s="213"/>
      <c r="M47" s="212"/>
      <c r="N47" s="215"/>
      <c r="O47" s="213"/>
      <c r="P47" s="212"/>
      <c r="Q47" s="246"/>
      <c r="R47" s="96"/>
      <c r="S47" s="95"/>
      <c r="T47" s="79"/>
    </row>
    <row r="48" spans="1:20" ht="24" customHeight="1" x14ac:dyDescent="0.15">
      <c r="A48" s="79"/>
      <c r="B48" s="352"/>
      <c r="C48" s="222"/>
      <c r="D48" s="207"/>
      <c r="E48" s="224"/>
      <c r="F48" s="226"/>
      <c r="G48" s="227"/>
      <c r="H48" s="224"/>
      <c r="I48" s="210"/>
      <c r="J48" s="211"/>
      <c r="K48" s="210"/>
      <c r="L48" s="211"/>
      <c r="M48" s="210"/>
      <c r="N48" s="214"/>
      <c r="O48" s="211"/>
      <c r="P48" s="210"/>
      <c r="Q48" s="245"/>
      <c r="R48" s="94"/>
      <c r="S48" s="95"/>
      <c r="T48" s="79"/>
    </row>
    <row r="49" spans="1:20" ht="13.9" customHeight="1" x14ac:dyDescent="0.15">
      <c r="A49" s="79"/>
      <c r="B49" s="353"/>
      <c r="C49" s="232"/>
      <c r="D49" s="208"/>
      <c r="E49" s="234"/>
      <c r="F49" s="243"/>
      <c r="G49" s="244"/>
      <c r="H49" s="234"/>
      <c r="I49" s="212"/>
      <c r="J49" s="213"/>
      <c r="K49" s="212"/>
      <c r="L49" s="213"/>
      <c r="M49" s="212"/>
      <c r="N49" s="215"/>
      <c r="O49" s="213"/>
      <c r="P49" s="212"/>
      <c r="Q49" s="246"/>
      <c r="R49" s="96"/>
      <c r="S49" s="95"/>
      <c r="T49" s="79"/>
    </row>
    <row r="50" spans="1:20" ht="24" customHeight="1" thickBot="1" x14ac:dyDescent="0.2">
      <c r="A50" s="79"/>
      <c r="B50" s="352"/>
      <c r="C50" s="222"/>
      <c r="D50" s="207"/>
      <c r="E50" s="224"/>
      <c r="F50" s="226"/>
      <c r="G50" s="227"/>
      <c r="H50" s="224"/>
      <c r="I50" s="210"/>
      <c r="J50" s="211"/>
      <c r="K50" s="210"/>
      <c r="L50" s="211"/>
      <c r="M50" s="210"/>
      <c r="N50" s="214"/>
      <c r="O50" s="211"/>
      <c r="P50" s="210"/>
      <c r="Q50" s="245"/>
      <c r="R50" s="98"/>
      <c r="S50" s="98"/>
      <c r="T50" s="79"/>
    </row>
    <row r="51" spans="1:20" ht="14.45" customHeight="1" thickBot="1" x14ac:dyDescent="0.2">
      <c r="A51" s="79"/>
      <c r="B51" s="354"/>
      <c r="C51" s="223"/>
      <c r="D51" s="209"/>
      <c r="E51" s="225"/>
      <c r="F51" s="228"/>
      <c r="G51" s="229"/>
      <c r="H51" s="225"/>
      <c r="I51" s="212"/>
      <c r="J51" s="213"/>
      <c r="K51" s="212"/>
      <c r="L51" s="213"/>
      <c r="M51" s="212"/>
      <c r="N51" s="215"/>
      <c r="O51" s="213"/>
      <c r="P51" s="212"/>
      <c r="Q51" s="246"/>
      <c r="R51" s="98"/>
      <c r="S51" s="35" t="s">
        <v>35</v>
      </c>
      <c r="T51" s="79"/>
    </row>
    <row r="52" spans="1:20" ht="24" customHeight="1" x14ac:dyDescent="0.15">
      <c r="A52" s="79"/>
      <c r="B52" s="327" t="s">
        <v>24</v>
      </c>
      <c r="C52" s="328"/>
      <c r="D52" s="328"/>
      <c r="E52" s="328"/>
      <c r="F52" s="328"/>
      <c r="G52" s="328"/>
      <c r="H52" s="329"/>
      <c r="I52" s="205">
        <f>SUM(I34:J51)</f>
        <v>0</v>
      </c>
      <c r="J52" s="203"/>
      <c r="K52" s="193">
        <f>SUM(K34:L51)</f>
        <v>0</v>
      </c>
      <c r="L52" s="203"/>
      <c r="M52" s="197">
        <f>SUM(M34:O51)</f>
        <v>0</v>
      </c>
      <c r="N52" s="198"/>
      <c r="O52" s="199"/>
      <c r="P52" s="193">
        <f>SUM(P34:Q51)</f>
        <v>0</v>
      </c>
      <c r="Q52" s="194"/>
      <c r="R52" s="99"/>
      <c r="S52" s="182">
        <f>I52+K52+M52+P52</f>
        <v>0</v>
      </c>
      <c r="T52" s="79"/>
    </row>
    <row r="53" spans="1:20" ht="13.15" customHeight="1" thickBot="1" x14ac:dyDescent="0.2">
      <c r="A53" s="79"/>
      <c r="B53" s="330"/>
      <c r="C53" s="331"/>
      <c r="D53" s="331"/>
      <c r="E53" s="331"/>
      <c r="F53" s="331"/>
      <c r="G53" s="331"/>
      <c r="H53" s="332"/>
      <c r="I53" s="206"/>
      <c r="J53" s="204"/>
      <c r="K53" s="195"/>
      <c r="L53" s="204"/>
      <c r="M53" s="200"/>
      <c r="N53" s="201"/>
      <c r="O53" s="202"/>
      <c r="P53" s="195"/>
      <c r="Q53" s="196"/>
      <c r="R53" s="97"/>
      <c r="S53" s="183"/>
      <c r="T53" s="79"/>
    </row>
    <row r="54" spans="1:20" ht="15" customHeight="1" thickBot="1" x14ac:dyDescent="0.25">
      <c r="A54" s="79"/>
      <c r="B54" s="100"/>
      <c r="C54" s="87"/>
      <c r="D54" s="87"/>
      <c r="E54" s="87"/>
      <c r="F54" s="87"/>
      <c r="G54" s="100"/>
      <c r="H54" s="100"/>
      <c r="I54" s="101"/>
      <c r="J54" s="102"/>
      <c r="K54" s="103"/>
      <c r="L54" s="104"/>
      <c r="M54" s="104"/>
      <c r="N54" s="105"/>
      <c r="O54" s="106"/>
      <c r="P54" s="103"/>
      <c r="Q54" s="104"/>
      <c r="R54" s="104"/>
      <c r="S54" s="107"/>
      <c r="T54" s="79"/>
    </row>
    <row r="55" spans="1:20" ht="19.899999999999999" customHeight="1" x14ac:dyDescent="0.15">
      <c r="A55" s="79"/>
      <c r="B55" s="108" t="s">
        <v>36</v>
      </c>
      <c r="C55" s="109"/>
      <c r="D55" s="109"/>
      <c r="E55" s="110"/>
      <c r="F55" s="110"/>
      <c r="G55" s="111"/>
      <c r="H55" s="111"/>
      <c r="I55" s="111" t="s">
        <v>26</v>
      </c>
      <c r="J55" s="85"/>
      <c r="K55" s="111" t="s">
        <v>37</v>
      </c>
      <c r="L55" s="85"/>
      <c r="M55" s="85"/>
      <c r="N55" s="112"/>
      <c r="O55" s="112"/>
      <c r="P55" s="111"/>
      <c r="Q55" s="85"/>
      <c r="R55" s="85"/>
      <c r="S55" s="113" t="s">
        <v>104</v>
      </c>
      <c r="T55" s="79"/>
    </row>
    <row r="56" spans="1:20" ht="30" customHeight="1" thickBot="1" x14ac:dyDescent="0.2">
      <c r="A56" s="79"/>
      <c r="B56" s="114"/>
      <c r="C56" s="115"/>
      <c r="D56" s="115"/>
      <c r="E56" s="116"/>
      <c r="F56" s="116"/>
      <c r="G56" s="117"/>
      <c r="H56" s="117"/>
      <c r="I56" s="48"/>
      <c r="J56" s="118" t="s">
        <v>28</v>
      </c>
      <c r="K56" s="48"/>
      <c r="L56" s="118" t="s">
        <v>22</v>
      </c>
      <c r="M56" s="118"/>
      <c r="N56" s="118"/>
      <c r="O56" s="119"/>
      <c r="P56" s="120"/>
      <c r="Q56" s="121"/>
      <c r="R56" s="121"/>
      <c r="S56" s="144">
        <f>I56*K56</f>
        <v>0</v>
      </c>
      <c r="T56" s="79"/>
    </row>
    <row r="57" spans="1:20" ht="16.149999999999999" customHeight="1" thickBot="1" x14ac:dyDescent="0.2">
      <c r="A57" s="79"/>
      <c r="B57" s="122"/>
      <c r="C57" s="122"/>
      <c r="D57" s="122"/>
      <c r="E57" s="123"/>
      <c r="F57" s="123"/>
      <c r="G57" s="123"/>
      <c r="H57" s="123"/>
      <c r="I57" s="124"/>
      <c r="J57" s="125"/>
      <c r="K57" s="124"/>
      <c r="L57" s="125"/>
      <c r="M57" s="126"/>
      <c r="N57" s="127"/>
      <c r="O57" s="127"/>
      <c r="P57" s="126"/>
      <c r="Q57" s="125"/>
      <c r="R57" s="125"/>
      <c r="S57" s="128"/>
      <c r="T57" s="79"/>
    </row>
    <row r="58" spans="1:20" ht="29.45" customHeight="1" thickTop="1" x14ac:dyDescent="0.15">
      <c r="A58" s="79"/>
      <c r="B58" s="184" t="s">
        <v>56</v>
      </c>
      <c r="C58" s="184"/>
      <c r="D58" s="92"/>
      <c r="E58" s="184" t="s">
        <v>98</v>
      </c>
      <c r="F58" s="184"/>
      <c r="G58" s="125"/>
      <c r="H58" s="125"/>
      <c r="I58" s="184" t="s">
        <v>104</v>
      </c>
      <c r="J58" s="184"/>
      <c r="K58" s="184"/>
      <c r="L58" s="129"/>
      <c r="M58" s="125"/>
      <c r="N58" s="184"/>
      <c r="O58" s="184"/>
      <c r="P58" s="184"/>
      <c r="Q58" s="184"/>
      <c r="R58" s="130" t="s">
        <v>38</v>
      </c>
      <c r="S58" s="131" t="s">
        <v>57</v>
      </c>
      <c r="T58" s="132"/>
    </row>
    <row r="59" spans="1:20" ht="13.15" customHeight="1" x14ac:dyDescent="0.15">
      <c r="A59" s="79"/>
      <c r="B59" s="185"/>
      <c r="C59" s="185"/>
      <c r="D59" s="92"/>
      <c r="E59" s="185"/>
      <c r="F59" s="185"/>
      <c r="G59" s="133"/>
      <c r="H59" s="125"/>
      <c r="I59" s="185"/>
      <c r="J59" s="185"/>
      <c r="K59" s="185"/>
      <c r="L59" s="129"/>
      <c r="M59" s="125"/>
      <c r="N59" s="184"/>
      <c r="O59" s="184"/>
      <c r="P59" s="184"/>
      <c r="Q59" s="184"/>
      <c r="R59" s="130"/>
      <c r="S59" s="186">
        <f>B60-E60+I60</f>
        <v>0</v>
      </c>
      <c r="T59" s="132"/>
    </row>
    <row r="60" spans="1:20" ht="30" customHeight="1" thickBot="1" x14ac:dyDescent="0.2">
      <c r="A60" s="79"/>
      <c r="B60" s="345"/>
      <c r="C60" s="346"/>
      <c r="D60" s="124"/>
      <c r="E60" s="190">
        <f>S52</f>
        <v>0</v>
      </c>
      <c r="F60" s="191"/>
      <c r="G60" s="87"/>
      <c r="H60" s="87"/>
      <c r="I60" s="190">
        <f>S56</f>
        <v>0</v>
      </c>
      <c r="J60" s="192"/>
      <c r="K60" s="191"/>
      <c r="L60" s="170"/>
      <c r="M60" s="170"/>
      <c r="N60" s="171"/>
      <c r="O60" s="171"/>
      <c r="P60" s="171"/>
      <c r="Q60" s="100"/>
      <c r="R60" s="100"/>
      <c r="S60" s="187"/>
      <c r="T60" s="132"/>
    </row>
    <row r="61" spans="1:20" ht="12" customHeight="1" thickTop="1" thickBot="1" x14ac:dyDescent="0.2">
      <c r="A61" s="79"/>
      <c r="B61" s="129"/>
      <c r="C61" s="129"/>
      <c r="D61" s="129"/>
      <c r="E61" s="129"/>
      <c r="F61" s="129"/>
      <c r="G61" s="129"/>
      <c r="H61" s="122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34"/>
      <c r="T61" s="79"/>
    </row>
    <row r="62" spans="1:20" ht="28.15" customHeight="1" x14ac:dyDescent="0.15">
      <c r="B62" s="240" t="s">
        <v>47</v>
      </c>
      <c r="C62" s="241"/>
      <c r="D62" s="241"/>
      <c r="E62" s="241"/>
      <c r="F62" s="241"/>
      <c r="G62" s="242"/>
      <c r="H62" s="75"/>
      <c r="I62" s="172" t="s">
        <v>39</v>
      </c>
      <c r="J62" s="173"/>
      <c r="K62" s="173"/>
      <c r="L62" s="173"/>
      <c r="M62" s="135"/>
      <c r="N62" s="174" t="s">
        <v>40</v>
      </c>
      <c r="O62" s="174"/>
      <c r="P62" s="174"/>
      <c r="Q62" s="174"/>
      <c r="R62" s="175"/>
      <c r="S62" s="176">
        <f>S27+S59</f>
        <v>0</v>
      </c>
    </row>
    <row r="63" spans="1:20" ht="21.6" customHeight="1" thickBot="1" x14ac:dyDescent="0.2">
      <c r="B63" s="178" t="s">
        <v>41</v>
      </c>
      <c r="C63" s="178"/>
      <c r="D63" s="178"/>
      <c r="E63" s="178"/>
      <c r="F63" s="178"/>
      <c r="G63" s="178"/>
      <c r="H63" s="136"/>
      <c r="I63" s="179" t="s">
        <v>42</v>
      </c>
      <c r="J63" s="180"/>
      <c r="K63" s="180"/>
      <c r="L63" s="180"/>
      <c r="M63" s="180"/>
      <c r="N63" s="180"/>
      <c r="O63" s="180"/>
      <c r="P63" s="180"/>
      <c r="Q63" s="180"/>
      <c r="R63" s="181"/>
      <c r="S63" s="177"/>
    </row>
    <row r="64" spans="1:20" ht="13.15" customHeight="1" thickBot="1" x14ac:dyDescent="0.2">
      <c r="A64" s="137"/>
      <c r="B64" s="138"/>
      <c r="C64" s="138"/>
      <c r="D64" s="138"/>
      <c r="E64" s="138"/>
      <c r="F64" s="138"/>
      <c r="G64" s="138"/>
      <c r="H64" s="138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40"/>
      <c r="T64" s="137"/>
    </row>
    <row r="65" spans="1:19" ht="13.15" customHeight="1" thickBot="1" x14ac:dyDescent="0.2"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41"/>
    </row>
    <row r="66" spans="1:19" ht="25.15" customHeight="1" x14ac:dyDescent="0.15">
      <c r="A66" s="142"/>
      <c r="B66" s="155" t="s">
        <v>43</v>
      </c>
      <c r="C66" s="156"/>
      <c r="D66" s="155" t="s">
        <v>44</v>
      </c>
      <c r="E66" s="159"/>
      <c r="F66" s="159"/>
      <c r="G66" s="160"/>
      <c r="H66" s="155" t="s">
        <v>45</v>
      </c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60"/>
    </row>
    <row r="67" spans="1:19" ht="25.15" customHeight="1" thickBot="1" x14ac:dyDescent="0.2">
      <c r="A67" s="142"/>
      <c r="B67" s="157"/>
      <c r="C67" s="158"/>
      <c r="D67" s="161"/>
      <c r="E67" s="162"/>
      <c r="F67" s="162"/>
      <c r="G67" s="163"/>
      <c r="H67" s="161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3"/>
    </row>
    <row r="68" spans="1:19" ht="16.5" x14ac:dyDescent="0.15"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41"/>
    </row>
  </sheetData>
  <sheetProtection sheet="1" objects="1" scenarios="1"/>
  <mergeCells count="191">
    <mergeCell ref="M46:O47"/>
    <mergeCell ref="P46:Q47"/>
    <mergeCell ref="I48:J49"/>
    <mergeCell ref="K48:L49"/>
    <mergeCell ref="M48:O49"/>
    <mergeCell ref="P48:Q49"/>
    <mergeCell ref="I50:J51"/>
    <mergeCell ref="K50:L51"/>
    <mergeCell ref="M50:O51"/>
    <mergeCell ref="P50:Q51"/>
    <mergeCell ref="K46:L47"/>
    <mergeCell ref="M12:O13"/>
    <mergeCell ref="P12:Q13"/>
    <mergeCell ref="I14:J15"/>
    <mergeCell ref="K14:L15"/>
    <mergeCell ref="M14:O15"/>
    <mergeCell ref="P14:Q15"/>
    <mergeCell ref="I16:J17"/>
    <mergeCell ref="K16:L17"/>
    <mergeCell ref="M16:O17"/>
    <mergeCell ref="P16:Q17"/>
    <mergeCell ref="A1:K1"/>
    <mergeCell ref="L1:N1"/>
    <mergeCell ref="Q1:R1"/>
    <mergeCell ref="S1:T1"/>
    <mergeCell ref="D2:G3"/>
    <mergeCell ref="H2:I3"/>
    <mergeCell ref="D4:Q5"/>
    <mergeCell ref="P2:Q2"/>
    <mergeCell ref="A2:C3"/>
    <mergeCell ref="A4:C5"/>
    <mergeCell ref="R2:T2"/>
    <mergeCell ref="D9:E9"/>
    <mergeCell ref="F9:H9"/>
    <mergeCell ref="I9:J9"/>
    <mergeCell ref="K9:L9"/>
    <mergeCell ref="M9:O9"/>
    <mergeCell ref="P9:Q9"/>
    <mergeCell ref="B7:C7"/>
    <mergeCell ref="I8:L8"/>
    <mergeCell ref="M8:Q8"/>
    <mergeCell ref="K10:L11"/>
    <mergeCell ref="M10:O11"/>
    <mergeCell ref="P10:Q11"/>
    <mergeCell ref="I12:J13"/>
    <mergeCell ref="K12:L13"/>
    <mergeCell ref="B18:H19"/>
    <mergeCell ref="B16:B17"/>
    <mergeCell ref="C16:C17"/>
    <mergeCell ref="E16:E17"/>
    <mergeCell ref="F16:H17"/>
    <mergeCell ref="B14:B15"/>
    <mergeCell ref="C14:C15"/>
    <mergeCell ref="E14:E15"/>
    <mergeCell ref="F14:H15"/>
    <mergeCell ref="I18:J19"/>
    <mergeCell ref="B12:B13"/>
    <mergeCell ref="C12:C13"/>
    <mergeCell ref="E12:E13"/>
    <mergeCell ref="F12:H13"/>
    <mergeCell ref="B10:B11"/>
    <mergeCell ref="C10:C11"/>
    <mergeCell ref="E10:E11"/>
    <mergeCell ref="F10:H11"/>
    <mergeCell ref="I10:J11"/>
    <mergeCell ref="S18:S19"/>
    <mergeCell ref="B20:E20"/>
    <mergeCell ref="F20:I20"/>
    <mergeCell ref="K20:N20"/>
    <mergeCell ref="B22:E23"/>
    <mergeCell ref="F25:H26"/>
    <mergeCell ref="N25:P26"/>
    <mergeCell ref="K18:L19"/>
    <mergeCell ref="M18:O19"/>
    <mergeCell ref="P18:Q19"/>
    <mergeCell ref="R31:S31"/>
    <mergeCell ref="I32:K32"/>
    <mergeCell ref="M32:Q32"/>
    <mergeCell ref="B25:C25"/>
    <mergeCell ref="I25:K25"/>
    <mergeCell ref="B27:C27"/>
    <mergeCell ref="I27:K27"/>
    <mergeCell ref="L27:M27"/>
    <mergeCell ref="N27:P27"/>
    <mergeCell ref="B30:S30"/>
    <mergeCell ref="B31:G31"/>
    <mergeCell ref="B36:B37"/>
    <mergeCell ref="C36:C37"/>
    <mergeCell ref="E36:E37"/>
    <mergeCell ref="F36:H37"/>
    <mergeCell ref="B34:B35"/>
    <mergeCell ref="C34:C35"/>
    <mergeCell ref="E34:E35"/>
    <mergeCell ref="F34:H35"/>
    <mergeCell ref="I34:J35"/>
    <mergeCell ref="K34:L35"/>
    <mergeCell ref="M34:O35"/>
    <mergeCell ref="P34:Q35"/>
    <mergeCell ref="I36:J37"/>
    <mergeCell ref="K36:L37"/>
    <mergeCell ref="M36:O37"/>
    <mergeCell ref="P36:Q37"/>
    <mergeCell ref="D33:E33"/>
    <mergeCell ref="F33:H33"/>
    <mergeCell ref="I33:J33"/>
    <mergeCell ref="K33:L33"/>
    <mergeCell ref="M33:O33"/>
    <mergeCell ref="P33:Q33"/>
    <mergeCell ref="P42:Q43"/>
    <mergeCell ref="K44:L45"/>
    <mergeCell ref="M44:O45"/>
    <mergeCell ref="P44:Q45"/>
    <mergeCell ref="B40:B41"/>
    <mergeCell ref="C40:C41"/>
    <mergeCell ref="E40:E41"/>
    <mergeCell ref="F40:H41"/>
    <mergeCell ref="B38:B39"/>
    <mergeCell ref="C38:C39"/>
    <mergeCell ref="E38:E39"/>
    <mergeCell ref="F38:H39"/>
    <mergeCell ref="I38:J39"/>
    <mergeCell ref="B46:B47"/>
    <mergeCell ref="C46:C47"/>
    <mergeCell ref="E46:E47"/>
    <mergeCell ref="F46:H47"/>
    <mergeCell ref="I44:J45"/>
    <mergeCell ref="I46:J47"/>
    <mergeCell ref="K38:L39"/>
    <mergeCell ref="M38:O39"/>
    <mergeCell ref="P38:Q39"/>
    <mergeCell ref="I40:J41"/>
    <mergeCell ref="K40:L41"/>
    <mergeCell ref="B44:B45"/>
    <mergeCell ref="C44:C45"/>
    <mergeCell ref="E44:E45"/>
    <mergeCell ref="F44:H45"/>
    <mergeCell ref="B42:B43"/>
    <mergeCell ref="C42:C43"/>
    <mergeCell ref="E42:E43"/>
    <mergeCell ref="F42:H43"/>
    <mergeCell ref="M40:O41"/>
    <mergeCell ref="P40:Q41"/>
    <mergeCell ref="I42:J43"/>
    <mergeCell ref="K42:L43"/>
    <mergeCell ref="M42:O43"/>
    <mergeCell ref="B50:B51"/>
    <mergeCell ref="C50:C51"/>
    <mergeCell ref="E50:E51"/>
    <mergeCell ref="F50:H51"/>
    <mergeCell ref="I52:J53"/>
    <mergeCell ref="K52:L53"/>
    <mergeCell ref="M52:O53"/>
    <mergeCell ref="P52:Q53"/>
    <mergeCell ref="B48:B49"/>
    <mergeCell ref="C48:C49"/>
    <mergeCell ref="E48:E49"/>
    <mergeCell ref="F48:H49"/>
    <mergeCell ref="D50:D51"/>
    <mergeCell ref="D48:D49"/>
    <mergeCell ref="S52:S53"/>
    <mergeCell ref="B58:C59"/>
    <mergeCell ref="E58:F59"/>
    <mergeCell ref="N58:Q59"/>
    <mergeCell ref="S59:S60"/>
    <mergeCell ref="B60:C60"/>
    <mergeCell ref="E60:F60"/>
    <mergeCell ref="I60:K60"/>
    <mergeCell ref="I58:K59"/>
    <mergeCell ref="B52:H53"/>
    <mergeCell ref="B66:C67"/>
    <mergeCell ref="D66:G67"/>
    <mergeCell ref="H66:S67"/>
    <mergeCell ref="L60:M60"/>
    <mergeCell ref="N60:P60"/>
    <mergeCell ref="I62:L62"/>
    <mergeCell ref="N62:R62"/>
    <mergeCell ref="S62:S63"/>
    <mergeCell ref="B63:G63"/>
    <mergeCell ref="I63:R63"/>
    <mergeCell ref="B62:G62"/>
    <mergeCell ref="D46:D47"/>
    <mergeCell ref="D44:D45"/>
    <mergeCell ref="D10:D11"/>
    <mergeCell ref="D12:D13"/>
    <mergeCell ref="D14:D15"/>
    <mergeCell ref="D16:D17"/>
    <mergeCell ref="D34:D35"/>
    <mergeCell ref="D36:D37"/>
    <mergeCell ref="D38:D39"/>
    <mergeCell ref="D40:D41"/>
    <mergeCell ref="D42:D43"/>
  </mergeCells>
  <phoneticPr fontId="5"/>
  <pageMargins left="0.39370078740157483" right="0" top="0.35433070866141736" bottom="0.35433070866141736" header="0.31496062992125984" footer="0.31496062992125984"/>
  <pageSetup paperSize="9" scale="6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topLeftCell="A20" zoomScale="60" zoomScaleNormal="60" workbookViewId="0">
      <selection activeCell="B48" sqref="B48:B49"/>
    </sheetView>
  </sheetViews>
  <sheetFormatPr defaultRowHeight="17.25" x14ac:dyDescent="0.15"/>
  <cols>
    <col min="1" max="1" width="2.625" style="3" customWidth="1"/>
    <col min="2" max="2" width="6.875" style="143" customWidth="1"/>
    <col min="3" max="3" width="20.25" style="143" customWidth="1"/>
    <col min="4" max="4" width="5.375" style="143" customWidth="1"/>
    <col min="5" max="5" width="20.5" style="143" customWidth="1"/>
    <col min="6" max="6" width="4.375" style="143" customWidth="1"/>
    <col min="7" max="7" width="19.875" style="143" customWidth="1"/>
    <col min="8" max="8" width="4.625" style="143" customWidth="1"/>
    <col min="9" max="9" width="9.75" style="143" customWidth="1"/>
    <col min="10" max="10" width="2.75" style="143" customWidth="1"/>
    <col min="11" max="11" width="9.75" style="143" customWidth="1"/>
    <col min="12" max="13" width="2.75" style="143" customWidth="1"/>
    <col min="14" max="14" width="7.75" style="143" customWidth="1"/>
    <col min="15" max="15" width="2.75" style="143" customWidth="1"/>
    <col min="16" max="16" width="9.75" style="143" customWidth="1"/>
    <col min="17" max="17" width="2.75" style="143" customWidth="1"/>
    <col min="18" max="18" width="6.25" style="143" customWidth="1"/>
    <col min="19" max="19" width="18.375" style="3" customWidth="1"/>
    <col min="20" max="20" width="2.75" style="3" customWidth="1"/>
    <col min="21" max="16384" width="9" style="3"/>
  </cols>
  <sheetData>
    <row r="1" spans="1:20" ht="43.9" customHeight="1" thickBot="1" x14ac:dyDescent="0.2">
      <c r="A1" s="283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5">
        <v>2024</v>
      </c>
      <c r="M1" s="285"/>
      <c r="N1" s="285"/>
      <c r="O1" s="1" t="s">
        <v>1</v>
      </c>
      <c r="P1" s="2">
        <v>8</v>
      </c>
      <c r="Q1" s="286" t="s">
        <v>2</v>
      </c>
      <c r="R1" s="286"/>
      <c r="S1" s="287" t="s">
        <v>3</v>
      </c>
      <c r="T1" s="288"/>
    </row>
    <row r="2" spans="1:20" ht="24.75" customHeight="1" x14ac:dyDescent="0.15">
      <c r="A2" s="299" t="s">
        <v>4</v>
      </c>
      <c r="B2" s="300"/>
      <c r="C2" s="301"/>
      <c r="D2" s="289"/>
      <c r="E2" s="289"/>
      <c r="F2" s="289"/>
      <c r="G2" s="290"/>
      <c r="H2" s="293" t="s">
        <v>5</v>
      </c>
      <c r="I2" s="294"/>
      <c r="J2" s="4"/>
      <c r="K2" s="148">
        <v>8</v>
      </c>
      <c r="L2" s="6" t="s">
        <v>6</v>
      </c>
      <c r="M2" s="6"/>
      <c r="N2" s="148">
        <v>1</v>
      </c>
      <c r="O2" s="6" t="s">
        <v>7</v>
      </c>
      <c r="P2" s="297" t="s">
        <v>8</v>
      </c>
      <c r="Q2" s="298"/>
      <c r="R2" s="310" t="s">
        <v>9</v>
      </c>
      <c r="S2" s="311"/>
      <c r="T2" s="312"/>
    </row>
    <row r="3" spans="1:20" ht="24.75" customHeight="1" thickBot="1" x14ac:dyDescent="0.2">
      <c r="A3" s="302"/>
      <c r="B3" s="303"/>
      <c r="C3" s="304"/>
      <c r="D3" s="291"/>
      <c r="E3" s="291"/>
      <c r="F3" s="291"/>
      <c r="G3" s="292"/>
      <c r="H3" s="295"/>
      <c r="I3" s="296"/>
      <c r="J3" s="7"/>
      <c r="K3" s="149">
        <v>8</v>
      </c>
      <c r="L3" s="9" t="s">
        <v>6</v>
      </c>
      <c r="M3" s="9"/>
      <c r="N3" s="149">
        <v>31</v>
      </c>
      <c r="O3" s="9" t="s">
        <v>7</v>
      </c>
      <c r="P3" s="9"/>
      <c r="Q3" s="10"/>
      <c r="R3" s="11"/>
      <c r="S3" s="12"/>
      <c r="T3" s="13"/>
    </row>
    <row r="4" spans="1:20" ht="15.6" customHeight="1" x14ac:dyDescent="0.15">
      <c r="A4" s="305" t="s">
        <v>10</v>
      </c>
      <c r="B4" s="306"/>
      <c r="C4" s="307"/>
      <c r="D4" s="164" t="s">
        <v>46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6"/>
      <c r="R4" s="11"/>
      <c r="S4" s="12"/>
      <c r="T4" s="13"/>
    </row>
    <row r="5" spans="1:20" ht="30" customHeight="1" thickBot="1" x14ac:dyDescent="0.2">
      <c r="A5" s="295"/>
      <c r="B5" s="308"/>
      <c r="C5" s="309"/>
      <c r="D5" s="167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9"/>
      <c r="R5" s="14"/>
      <c r="S5" s="15"/>
      <c r="T5" s="16"/>
    </row>
    <row r="6" spans="1:20" ht="34.9" customHeight="1" x14ac:dyDescent="0.15">
      <c r="A6" s="17"/>
      <c r="B6" s="18" t="s">
        <v>107</v>
      </c>
      <c r="C6" s="18"/>
      <c r="D6" s="18"/>
      <c r="E6" s="18"/>
      <c r="F6" s="18"/>
      <c r="G6" s="18"/>
      <c r="H6" s="18"/>
      <c r="I6" s="19"/>
      <c r="J6" s="20"/>
      <c r="K6" s="20"/>
      <c r="L6" s="20"/>
      <c r="M6" s="20"/>
      <c r="N6" s="20"/>
      <c r="O6" s="20"/>
      <c r="P6" s="20"/>
      <c r="Q6" s="20"/>
      <c r="R6" s="21"/>
      <c r="S6" s="21"/>
      <c r="T6" s="22"/>
    </row>
    <row r="7" spans="1:20" ht="30" customHeight="1" thickBot="1" x14ac:dyDescent="0.2">
      <c r="A7" s="17"/>
      <c r="B7" s="318" t="s">
        <v>11</v>
      </c>
      <c r="C7" s="318"/>
      <c r="D7" s="20"/>
      <c r="E7" s="23"/>
      <c r="F7" s="23"/>
      <c r="G7" s="23"/>
      <c r="H7" s="23"/>
      <c r="I7" s="24" t="s">
        <v>12</v>
      </c>
      <c r="J7" s="23"/>
      <c r="K7" s="25"/>
      <c r="L7" s="26"/>
      <c r="M7" s="26"/>
      <c r="N7" s="24"/>
      <c r="O7" s="24"/>
      <c r="P7" s="24"/>
      <c r="Q7" s="24"/>
      <c r="R7" s="24"/>
      <c r="S7" s="24"/>
      <c r="T7" s="17"/>
    </row>
    <row r="8" spans="1:20" ht="19.899999999999999" customHeight="1" thickBot="1" x14ac:dyDescent="0.2">
      <c r="A8" s="17"/>
      <c r="B8" s="27" t="s">
        <v>13</v>
      </c>
      <c r="C8" s="28"/>
      <c r="D8" s="28"/>
      <c r="E8" s="29"/>
      <c r="F8" s="29"/>
      <c r="G8" s="28"/>
      <c r="H8" s="30"/>
      <c r="I8" s="319" t="s">
        <v>14</v>
      </c>
      <c r="J8" s="320"/>
      <c r="K8" s="320"/>
      <c r="L8" s="321"/>
      <c r="M8" s="319" t="s">
        <v>15</v>
      </c>
      <c r="N8" s="320"/>
      <c r="O8" s="320"/>
      <c r="P8" s="320"/>
      <c r="Q8" s="322"/>
      <c r="R8" s="31"/>
      <c r="S8" s="31"/>
      <c r="T8" s="17"/>
    </row>
    <row r="9" spans="1:20" ht="16.5" x14ac:dyDescent="0.15">
      <c r="A9" s="17"/>
      <c r="B9" s="32" t="s">
        <v>16</v>
      </c>
      <c r="C9" s="33" t="s">
        <v>17</v>
      </c>
      <c r="D9" s="313" t="s">
        <v>18</v>
      </c>
      <c r="E9" s="313"/>
      <c r="F9" s="313" t="s">
        <v>19</v>
      </c>
      <c r="G9" s="313"/>
      <c r="H9" s="313"/>
      <c r="I9" s="341" t="s">
        <v>20</v>
      </c>
      <c r="J9" s="342"/>
      <c r="K9" s="343" t="s">
        <v>21</v>
      </c>
      <c r="L9" s="342"/>
      <c r="M9" s="343" t="s">
        <v>20</v>
      </c>
      <c r="N9" s="341"/>
      <c r="O9" s="342"/>
      <c r="P9" s="343" t="s">
        <v>21</v>
      </c>
      <c r="Q9" s="344"/>
      <c r="R9" s="31"/>
      <c r="S9" s="31"/>
      <c r="T9" s="17"/>
    </row>
    <row r="10" spans="1:20" ht="24" customHeight="1" x14ac:dyDescent="0.15">
      <c r="A10" s="17"/>
      <c r="B10" s="230"/>
      <c r="C10" s="222"/>
      <c r="D10" s="207"/>
      <c r="E10" s="255"/>
      <c r="F10" s="256"/>
      <c r="G10" s="256"/>
      <c r="H10" s="256"/>
      <c r="I10" s="210"/>
      <c r="J10" s="211"/>
      <c r="K10" s="210"/>
      <c r="L10" s="211"/>
      <c r="M10" s="210"/>
      <c r="N10" s="214"/>
      <c r="O10" s="211"/>
      <c r="P10" s="210"/>
      <c r="Q10" s="245"/>
      <c r="R10" s="31"/>
      <c r="S10" s="31"/>
      <c r="T10" s="17"/>
    </row>
    <row r="11" spans="1:20" ht="13.9" customHeight="1" x14ac:dyDescent="0.15">
      <c r="A11" s="17"/>
      <c r="B11" s="231"/>
      <c r="C11" s="232"/>
      <c r="D11" s="208"/>
      <c r="E11" s="255"/>
      <c r="F11" s="256"/>
      <c r="G11" s="256"/>
      <c r="H11" s="256"/>
      <c r="I11" s="212"/>
      <c r="J11" s="213"/>
      <c r="K11" s="212"/>
      <c r="L11" s="213"/>
      <c r="M11" s="212"/>
      <c r="N11" s="215"/>
      <c r="O11" s="213"/>
      <c r="P11" s="212"/>
      <c r="Q11" s="246"/>
      <c r="R11" s="31"/>
      <c r="S11" s="31"/>
      <c r="T11" s="17"/>
    </row>
    <row r="12" spans="1:20" ht="24" customHeight="1" x14ac:dyDescent="0.15">
      <c r="A12" s="17"/>
      <c r="B12" s="230"/>
      <c r="C12" s="222"/>
      <c r="D12" s="207"/>
      <c r="E12" s="255"/>
      <c r="F12" s="256"/>
      <c r="G12" s="256"/>
      <c r="H12" s="256"/>
      <c r="I12" s="210"/>
      <c r="J12" s="211"/>
      <c r="K12" s="210"/>
      <c r="L12" s="211"/>
      <c r="M12" s="210"/>
      <c r="N12" s="214"/>
      <c r="O12" s="211"/>
      <c r="P12" s="210"/>
      <c r="Q12" s="245"/>
      <c r="R12" s="31"/>
      <c r="S12" s="31"/>
      <c r="T12" s="17"/>
    </row>
    <row r="13" spans="1:20" ht="13.9" customHeight="1" x14ac:dyDescent="0.15">
      <c r="A13" s="17"/>
      <c r="B13" s="231"/>
      <c r="C13" s="232"/>
      <c r="D13" s="208"/>
      <c r="E13" s="255"/>
      <c r="F13" s="256"/>
      <c r="G13" s="256"/>
      <c r="H13" s="256"/>
      <c r="I13" s="212"/>
      <c r="J13" s="213"/>
      <c r="K13" s="212"/>
      <c r="L13" s="213"/>
      <c r="M13" s="212"/>
      <c r="N13" s="215"/>
      <c r="O13" s="213"/>
      <c r="P13" s="212"/>
      <c r="Q13" s="246"/>
      <c r="R13" s="31"/>
      <c r="S13" s="31"/>
      <c r="T13" s="17"/>
    </row>
    <row r="14" spans="1:20" ht="24" customHeight="1" x14ac:dyDescent="0.15">
      <c r="A14" s="17"/>
      <c r="B14" s="230"/>
      <c r="C14" s="222"/>
      <c r="D14" s="207"/>
      <c r="E14" s="255"/>
      <c r="F14" s="256"/>
      <c r="G14" s="256"/>
      <c r="H14" s="256"/>
      <c r="I14" s="210"/>
      <c r="J14" s="211"/>
      <c r="K14" s="210"/>
      <c r="L14" s="211"/>
      <c r="M14" s="210"/>
      <c r="N14" s="214"/>
      <c r="O14" s="211"/>
      <c r="P14" s="210"/>
      <c r="Q14" s="245"/>
      <c r="R14" s="31"/>
      <c r="S14" s="31"/>
      <c r="T14" s="17"/>
    </row>
    <row r="15" spans="1:20" ht="13.9" customHeight="1" x14ac:dyDescent="0.15">
      <c r="A15" s="17"/>
      <c r="B15" s="231"/>
      <c r="C15" s="232"/>
      <c r="D15" s="208"/>
      <c r="E15" s="255"/>
      <c r="F15" s="256"/>
      <c r="G15" s="256"/>
      <c r="H15" s="256"/>
      <c r="I15" s="212"/>
      <c r="J15" s="213"/>
      <c r="K15" s="212"/>
      <c r="L15" s="213"/>
      <c r="M15" s="212"/>
      <c r="N15" s="215"/>
      <c r="O15" s="213"/>
      <c r="P15" s="212"/>
      <c r="Q15" s="246"/>
      <c r="R15" s="31"/>
      <c r="S15" s="31"/>
      <c r="T15" s="17"/>
    </row>
    <row r="16" spans="1:20" ht="24" customHeight="1" thickBot="1" x14ac:dyDescent="0.2">
      <c r="A16" s="17"/>
      <c r="B16" s="230"/>
      <c r="C16" s="222"/>
      <c r="D16" s="207"/>
      <c r="E16" s="281"/>
      <c r="F16" s="256"/>
      <c r="G16" s="256"/>
      <c r="H16" s="256"/>
      <c r="I16" s="210"/>
      <c r="J16" s="211"/>
      <c r="K16" s="210"/>
      <c r="L16" s="211"/>
      <c r="M16" s="210"/>
      <c r="N16" s="214"/>
      <c r="O16" s="211"/>
      <c r="P16" s="210"/>
      <c r="Q16" s="245"/>
      <c r="R16" s="34"/>
      <c r="S16" s="34"/>
      <c r="T16" s="17"/>
    </row>
    <row r="17" spans="1:20" ht="13.9" customHeight="1" thickBot="1" x14ac:dyDescent="0.2">
      <c r="A17" s="17"/>
      <c r="B17" s="280"/>
      <c r="C17" s="223"/>
      <c r="D17" s="209"/>
      <c r="E17" s="282"/>
      <c r="F17" s="222"/>
      <c r="G17" s="222"/>
      <c r="H17" s="222"/>
      <c r="I17" s="323"/>
      <c r="J17" s="324"/>
      <c r="K17" s="323"/>
      <c r="L17" s="324"/>
      <c r="M17" s="323"/>
      <c r="N17" s="325"/>
      <c r="O17" s="324"/>
      <c r="P17" s="323"/>
      <c r="Q17" s="326"/>
      <c r="R17" s="34"/>
      <c r="S17" s="35" t="s">
        <v>23</v>
      </c>
      <c r="T17" s="17"/>
    </row>
    <row r="18" spans="1:20" ht="24" customHeight="1" x14ac:dyDescent="0.15">
      <c r="A18" s="17"/>
      <c r="B18" s="327" t="s">
        <v>24</v>
      </c>
      <c r="C18" s="328"/>
      <c r="D18" s="328"/>
      <c r="E18" s="328"/>
      <c r="F18" s="328"/>
      <c r="G18" s="328"/>
      <c r="H18" s="339"/>
      <c r="I18" s="193">
        <f>SUM(I10:J17)</f>
        <v>0</v>
      </c>
      <c r="J18" s="203"/>
      <c r="K18" s="193">
        <f>SUM(K10:L17)</f>
        <v>0</v>
      </c>
      <c r="L18" s="203"/>
      <c r="M18" s="197">
        <f>SUM(M10:O17)</f>
        <v>0</v>
      </c>
      <c r="N18" s="198"/>
      <c r="O18" s="199"/>
      <c r="P18" s="193">
        <f>SUM(P10:Q17)</f>
        <v>0</v>
      </c>
      <c r="Q18" s="194"/>
      <c r="R18" s="36"/>
      <c r="S18" s="268">
        <f>SUM(I18:Q18)</f>
        <v>0</v>
      </c>
      <c r="T18" s="17"/>
    </row>
    <row r="19" spans="1:20" ht="13.15" customHeight="1" thickBot="1" x14ac:dyDescent="0.2">
      <c r="A19" s="17"/>
      <c r="B19" s="330"/>
      <c r="C19" s="331"/>
      <c r="D19" s="331"/>
      <c r="E19" s="331"/>
      <c r="F19" s="331"/>
      <c r="G19" s="331"/>
      <c r="H19" s="340"/>
      <c r="I19" s="195"/>
      <c r="J19" s="204"/>
      <c r="K19" s="195"/>
      <c r="L19" s="204"/>
      <c r="M19" s="200"/>
      <c r="N19" s="201"/>
      <c r="O19" s="202"/>
      <c r="P19" s="195"/>
      <c r="Q19" s="196"/>
      <c r="R19" s="36"/>
      <c r="S19" s="269"/>
      <c r="T19" s="17"/>
    </row>
    <row r="20" spans="1:20" ht="5.45" customHeight="1" x14ac:dyDescent="0.15">
      <c r="A20" s="17"/>
      <c r="B20" s="270"/>
      <c r="C20" s="270"/>
      <c r="D20" s="270"/>
      <c r="E20" s="270"/>
      <c r="F20" s="270"/>
      <c r="G20" s="270"/>
      <c r="H20" s="270"/>
      <c r="I20" s="270"/>
      <c r="J20" s="37"/>
      <c r="K20" s="270"/>
      <c r="L20" s="270"/>
      <c r="M20" s="270"/>
      <c r="N20" s="270"/>
      <c r="O20" s="37"/>
      <c r="P20" s="37"/>
      <c r="Q20" s="37"/>
      <c r="R20" s="36"/>
      <c r="S20" s="38"/>
      <c r="T20" s="17"/>
    </row>
    <row r="21" spans="1:20" ht="15" customHeight="1" thickBot="1" x14ac:dyDescent="0.2">
      <c r="A21" s="17"/>
      <c r="B21" s="39"/>
      <c r="C21" s="39"/>
      <c r="D21" s="39"/>
      <c r="E21" s="39"/>
      <c r="F21" s="39"/>
      <c r="G21" s="39"/>
      <c r="H21" s="39"/>
      <c r="I21" s="39"/>
      <c r="J21" s="37"/>
      <c r="K21" s="39"/>
      <c r="L21" s="39"/>
      <c r="M21" s="39"/>
      <c r="N21" s="39"/>
      <c r="O21" s="37"/>
      <c r="P21" s="37"/>
      <c r="Q21" s="37"/>
      <c r="R21" s="36"/>
      <c r="S21" s="38"/>
      <c r="T21" s="17"/>
    </row>
    <row r="22" spans="1:20" ht="15" customHeight="1" x14ac:dyDescent="0.15">
      <c r="A22" s="17"/>
      <c r="B22" s="271" t="s">
        <v>25</v>
      </c>
      <c r="C22" s="272"/>
      <c r="D22" s="272"/>
      <c r="E22" s="272"/>
      <c r="F22" s="40"/>
      <c r="G22" s="40"/>
      <c r="H22" s="40"/>
      <c r="I22" s="41" t="s">
        <v>26</v>
      </c>
      <c r="J22" s="42"/>
      <c r="K22" s="42" t="s">
        <v>27</v>
      </c>
      <c r="L22" s="43"/>
      <c r="M22" s="40"/>
      <c r="N22" s="40"/>
      <c r="O22" s="44"/>
      <c r="P22" s="44"/>
      <c r="Q22" s="44"/>
      <c r="R22" s="45"/>
      <c r="S22" s="46" t="s">
        <v>105</v>
      </c>
      <c r="T22" s="17"/>
    </row>
    <row r="23" spans="1:20" ht="30.75" customHeight="1" thickBot="1" x14ac:dyDescent="0.2">
      <c r="A23" s="17"/>
      <c r="B23" s="273"/>
      <c r="C23" s="274"/>
      <c r="D23" s="274"/>
      <c r="E23" s="274"/>
      <c r="F23" s="47"/>
      <c r="G23" s="47"/>
      <c r="H23" s="47"/>
      <c r="I23" s="48"/>
      <c r="J23" s="150" t="s">
        <v>28</v>
      </c>
      <c r="K23" s="50"/>
      <c r="L23" s="51" t="s">
        <v>22</v>
      </c>
      <c r="M23" s="47"/>
      <c r="N23" s="47"/>
      <c r="O23" s="52"/>
      <c r="P23" s="52"/>
      <c r="Q23" s="52"/>
      <c r="R23" s="53"/>
      <c r="S23" s="144">
        <f>I23*K23</f>
        <v>0</v>
      </c>
      <c r="T23" s="17"/>
    </row>
    <row r="24" spans="1:20" ht="15" customHeight="1" thickBot="1" x14ac:dyDescent="0.2">
      <c r="A24" s="17"/>
      <c r="B24" s="39"/>
      <c r="C24" s="39"/>
      <c r="D24" s="39"/>
      <c r="E24" s="39"/>
      <c r="F24" s="39"/>
      <c r="G24" s="39"/>
      <c r="H24" s="39"/>
      <c r="I24" s="39"/>
      <c r="J24" s="37"/>
      <c r="K24" s="39"/>
      <c r="L24" s="39"/>
      <c r="M24" s="39"/>
      <c r="N24" s="39"/>
      <c r="O24" s="37"/>
      <c r="P24" s="37"/>
      <c r="Q24" s="37"/>
      <c r="R24" s="36"/>
      <c r="S24" s="38"/>
      <c r="T24" s="17"/>
    </row>
    <row r="25" spans="1:20" ht="29.45" customHeight="1" thickTop="1" x14ac:dyDescent="0.15">
      <c r="A25" s="17"/>
      <c r="B25" s="260" t="s">
        <v>62</v>
      </c>
      <c r="C25" s="261"/>
      <c r="D25" s="54"/>
      <c r="E25" s="55" t="s">
        <v>97</v>
      </c>
      <c r="F25" s="338" t="s">
        <v>101</v>
      </c>
      <c r="G25" s="338"/>
      <c r="H25" s="338"/>
      <c r="I25" s="260" t="s">
        <v>105</v>
      </c>
      <c r="J25" s="261"/>
      <c r="K25" s="261"/>
      <c r="L25" s="56"/>
      <c r="M25" s="56"/>
      <c r="N25" s="277" t="s">
        <v>29</v>
      </c>
      <c r="O25" s="277"/>
      <c r="P25" s="277"/>
      <c r="Q25" s="31"/>
      <c r="R25" s="57" t="s">
        <v>30</v>
      </c>
      <c r="S25" s="58" t="s">
        <v>63</v>
      </c>
      <c r="T25" s="59"/>
    </row>
    <row r="26" spans="1:20" ht="15.6" customHeight="1" x14ac:dyDescent="0.15">
      <c r="A26" s="17"/>
      <c r="B26" s="60"/>
      <c r="C26" s="56"/>
      <c r="D26" s="54"/>
      <c r="E26" s="56"/>
      <c r="F26" s="338"/>
      <c r="G26" s="338"/>
      <c r="H26" s="338"/>
      <c r="I26" s="62"/>
      <c r="J26" s="63"/>
      <c r="K26" s="63"/>
      <c r="L26" s="64"/>
      <c r="M26" s="31"/>
      <c r="N26" s="278"/>
      <c r="O26" s="278"/>
      <c r="P26" s="278"/>
      <c r="Q26" s="31"/>
      <c r="R26" s="57"/>
      <c r="S26" s="65"/>
      <c r="T26" s="59"/>
    </row>
    <row r="27" spans="1:20" ht="43.15" customHeight="1" thickBot="1" x14ac:dyDescent="0.2">
      <c r="A27" s="17"/>
      <c r="B27" s="347"/>
      <c r="C27" s="348"/>
      <c r="D27" s="56"/>
      <c r="E27" s="146">
        <f>S18</f>
        <v>0</v>
      </c>
      <c r="F27" s="68"/>
      <c r="G27" s="153"/>
      <c r="H27" s="70"/>
      <c r="I27" s="190">
        <f>S23</f>
        <v>0</v>
      </c>
      <c r="J27" s="192"/>
      <c r="K27" s="191"/>
      <c r="L27" s="264"/>
      <c r="M27" s="264"/>
      <c r="N27" s="349"/>
      <c r="O27" s="350"/>
      <c r="P27" s="351"/>
      <c r="Q27" s="68"/>
      <c r="R27" s="68"/>
      <c r="S27" s="152">
        <f>B27-E27-G27+I27+N27</f>
        <v>0</v>
      </c>
      <c r="T27" s="59"/>
    </row>
    <row r="28" spans="1:20" ht="10.9" customHeight="1" thickTop="1" x14ac:dyDescent="0.15">
      <c r="A28" s="17"/>
      <c r="B28" s="56"/>
      <c r="C28" s="56"/>
      <c r="D28" s="56"/>
      <c r="E28" s="69"/>
      <c r="F28" s="68"/>
      <c r="G28" s="70"/>
      <c r="H28" s="70"/>
      <c r="I28" s="69"/>
      <c r="J28" s="69"/>
      <c r="K28" s="69"/>
      <c r="L28" s="70"/>
      <c r="M28" s="70"/>
      <c r="N28" s="69"/>
      <c r="O28" s="69"/>
      <c r="P28" s="69"/>
      <c r="Q28" s="68"/>
      <c r="R28" s="68"/>
      <c r="S28" s="71"/>
      <c r="T28" s="22"/>
    </row>
    <row r="29" spans="1:20" s="72" customFormat="1" ht="7.9" customHeight="1" x14ac:dyDescent="0.15">
      <c r="B29" s="73"/>
      <c r="C29" s="73"/>
      <c r="D29" s="73"/>
      <c r="E29" s="74"/>
      <c r="F29" s="75"/>
      <c r="G29" s="76"/>
      <c r="H29" s="76"/>
      <c r="I29" s="74"/>
      <c r="J29" s="74"/>
      <c r="K29" s="74"/>
      <c r="L29" s="76"/>
      <c r="M29" s="76"/>
      <c r="N29" s="74"/>
      <c r="O29" s="74"/>
      <c r="P29" s="74"/>
      <c r="Q29" s="75"/>
      <c r="R29" s="75"/>
      <c r="S29" s="77"/>
      <c r="T29" s="78"/>
    </row>
    <row r="30" spans="1:20" ht="18.600000000000001" customHeight="1" x14ac:dyDescent="0.2">
      <c r="A30" s="79"/>
      <c r="B30" s="279" t="s">
        <v>108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79"/>
    </row>
    <row r="31" spans="1:20" ht="28.9" customHeight="1" thickBot="1" x14ac:dyDescent="0.2">
      <c r="A31" s="79"/>
      <c r="B31" s="254" t="s">
        <v>32</v>
      </c>
      <c r="C31" s="254"/>
      <c r="D31" s="254"/>
      <c r="E31" s="254"/>
      <c r="F31" s="254"/>
      <c r="G31" s="254"/>
      <c r="H31" s="80"/>
      <c r="I31" s="81" t="s">
        <v>31</v>
      </c>
      <c r="J31" s="82"/>
      <c r="K31" s="82"/>
      <c r="L31" s="82"/>
      <c r="M31" s="82"/>
      <c r="N31" s="82"/>
      <c r="O31" s="82"/>
      <c r="P31" s="82"/>
      <c r="Q31" s="83"/>
      <c r="R31" s="170"/>
      <c r="S31" s="170"/>
      <c r="T31" s="79"/>
    </row>
    <row r="32" spans="1:20" ht="19.899999999999999" customHeight="1" x14ac:dyDescent="0.15">
      <c r="A32" s="79"/>
      <c r="B32" s="84" t="s">
        <v>13</v>
      </c>
      <c r="C32" s="85"/>
      <c r="D32" s="85"/>
      <c r="E32" s="85"/>
      <c r="F32" s="85"/>
      <c r="G32" s="85"/>
      <c r="H32" s="85"/>
      <c r="I32" s="257" t="s">
        <v>33</v>
      </c>
      <c r="J32" s="258"/>
      <c r="K32" s="258"/>
      <c r="L32" s="86"/>
      <c r="M32" s="258" t="s">
        <v>34</v>
      </c>
      <c r="N32" s="258"/>
      <c r="O32" s="258"/>
      <c r="P32" s="258"/>
      <c r="Q32" s="259"/>
      <c r="R32" s="87"/>
      <c r="S32" s="88"/>
      <c r="T32" s="79"/>
    </row>
    <row r="33" spans="1:20" s="93" customFormat="1" ht="13.5" x14ac:dyDescent="0.15">
      <c r="A33" s="89"/>
      <c r="B33" s="90" t="s">
        <v>16</v>
      </c>
      <c r="C33" s="91" t="s">
        <v>17</v>
      </c>
      <c r="D33" s="247" t="s">
        <v>18</v>
      </c>
      <c r="E33" s="248"/>
      <c r="F33" s="247" t="s">
        <v>19</v>
      </c>
      <c r="G33" s="249"/>
      <c r="H33" s="249"/>
      <c r="I33" s="250" t="s">
        <v>20</v>
      </c>
      <c r="J33" s="251"/>
      <c r="K33" s="250" t="s">
        <v>21</v>
      </c>
      <c r="L33" s="251"/>
      <c r="M33" s="252" t="s">
        <v>20</v>
      </c>
      <c r="N33" s="252"/>
      <c r="O33" s="251"/>
      <c r="P33" s="250" t="s">
        <v>21</v>
      </c>
      <c r="Q33" s="253"/>
      <c r="R33" s="92"/>
      <c r="S33" s="88"/>
      <c r="T33" s="89"/>
    </row>
    <row r="34" spans="1:20" ht="24" customHeight="1" x14ac:dyDescent="0.15">
      <c r="A34" s="79"/>
      <c r="B34" s="230"/>
      <c r="C34" s="222"/>
      <c r="D34" s="207"/>
      <c r="E34" s="233"/>
      <c r="F34" s="235"/>
      <c r="G34" s="236"/>
      <c r="H34" s="233"/>
      <c r="I34" s="210"/>
      <c r="J34" s="211"/>
      <c r="K34" s="210"/>
      <c r="L34" s="211"/>
      <c r="M34" s="210"/>
      <c r="N34" s="214"/>
      <c r="O34" s="211"/>
      <c r="P34" s="210"/>
      <c r="Q34" s="245"/>
      <c r="R34" s="94"/>
      <c r="S34" s="95"/>
      <c r="T34" s="79"/>
    </row>
    <row r="35" spans="1:20" ht="13.9" customHeight="1" x14ac:dyDescent="0.15">
      <c r="A35" s="79"/>
      <c r="B35" s="231"/>
      <c r="C35" s="232"/>
      <c r="D35" s="208"/>
      <c r="E35" s="234"/>
      <c r="F35" s="237"/>
      <c r="G35" s="238"/>
      <c r="H35" s="239"/>
      <c r="I35" s="212"/>
      <c r="J35" s="213"/>
      <c r="K35" s="212"/>
      <c r="L35" s="213"/>
      <c r="M35" s="212"/>
      <c r="N35" s="215"/>
      <c r="O35" s="213"/>
      <c r="P35" s="212"/>
      <c r="Q35" s="246"/>
      <c r="R35" s="94"/>
      <c r="S35" s="95"/>
      <c r="T35" s="79"/>
    </row>
    <row r="36" spans="1:20" ht="24" customHeight="1" x14ac:dyDescent="0.15">
      <c r="A36" s="79"/>
      <c r="B36" s="230"/>
      <c r="C36" s="222"/>
      <c r="D36" s="207"/>
      <c r="E36" s="255"/>
      <c r="F36" s="256"/>
      <c r="G36" s="256"/>
      <c r="H36" s="256"/>
      <c r="I36" s="210"/>
      <c r="J36" s="211"/>
      <c r="K36" s="210"/>
      <c r="L36" s="211"/>
      <c r="M36" s="210"/>
      <c r="N36" s="214"/>
      <c r="O36" s="211"/>
      <c r="P36" s="210"/>
      <c r="Q36" s="245"/>
      <c r="R36" s="94"/>
      <c r="S36" s="95"/>
      <c r="T36" s="79"/>
    </row>
    <row r="37" spans="1:20" ht="13.9" customHeight="1" x14ac:dyDescent="0.15">
      <c r="A37" s="79"/>
      <c r="B37" s="231"/>
      <c r="C37" s="232"/>
      <c r="D37" s="208"/>
      <c r="E37" s="255"/>
      <c r="F37" s="256"/>
      <c r="G37" s="256"/>
      <c r="H37" s="256"/>
      <c r="I37" s="212"/>
      <c r="J37" s="213"/>
      <c r="K37" s="212"/>
      <c r="L37" s="213"/>
      <c r="M37" s="212"/>
      <c r="N37" s="215"/>
      <c r="O37" s="213"/>
      <c r="P37" s="212"/>
      <c r="Q37" s="246"/>
      <c r="R37" s="94"/>
      <c r="S37" s="95"/>
      <c r="T37" s="79"/>
    </row>
    <row r="38" spans="1:20" ht="24" customHeight="1" x14ac:dyDescent="0.15">
      <c r="A38" s="79"/>
      <c r="B38" s="230"/>
      <c r="C38" s="222"/>
      <c r="D38" s="207"/>
      <c r="E38" s="233"/>
      <c r="F38" s="235"/>
      <c r="G38" s="236"/>
      <c r="H38" s="233"/>
      <c r="I38" s="210"/>
      <c r="J38" s="211"/>
      <c r="K38" s="210"/>
      <c r="L38" s="211"/>
      <c r="M38" s="210"/>
      <c r="N38" s="214"/>
      <c r="O38" s="211"/>
      <c r="P38" s="210"/>
      <c r="Q38" s="245"/>
      <c r="R38" s="94"/>
      <c r="S38" s="95"/>
      <c r="T38" s="79"/>
    </row>
    <row r="39" spans="1:20" ht="13.9" customHeight="1" x14ac:dyDescent="0.15">
      <c r="A39" s="79"/>
      <c r="B39" s="231"/>
      <c r="C39" s="232"/>
      <c r="D39" s="208"/>
      <c r="E39" s="234"/>
      <c r="F39" s="237"/>
      <c r="G39" s="238"/>
      <c r="H39" s="239"/>
      <c r="I39" s="212"/>
      <c r="J39" s="213"/>
      <c r="K39" s="212"/>
      <c r="L39" s="213"/>
      <c r="M39" s="212"/>
      <c r="N39" s="215"/>
      <c r="O39" s="213"/>
      <c r="P39" s="212"/>
      <c r="Q39" s="246"/>
      <c r="R39" s="96"/>
      <c r="S39" s="95"/>
      <c r="T39" s="79"/>
    </row>
    <row r="40" spans="1:20" ht="24" customHeight="1" x14ac:dyDescent="0.15">
      <c r="A40" s="79"/>
      <c r="B40" s="230"/>
      <c r="C40" s="222"/>
      <c r="D40" s="207"/>
      <c r="E40" s="233"/>
      <c r="F40" s="235"/>
      <c r="G40" s="236"/>
      <c r="H40" s="233"/>
      <c r="I40" s="210"/>
      <c r="J40" s="211"/>
      <c r="K40" s="210"/>
      <c r="L40" s="211"/>
      <c r="M40" s="210"/>
      <c r="N40" s="214"/>
      <c r="O40" s="211"/>
      <c r="P40" s="210"/>
      <c r="Q40" s="245"/>
      <c r="R40" s="94"/>
      <c r="S40" s="95"/>
      <c r="T40" s="79"/>
    </row>
    <row r="41" spans="1:20" ht="13.9" customHeight="1" x14ac:dyDescent="0.15">
      <c r="A41" s="79"/>
      <c r="B41" s="231"/>
      <c r="C41" s="232"/>
      <c r="D41" s="208"/>
      <c r="E41" s="234"/>
      <c r="F41" s="237"/>
      <c r="G41" s="238"/>
      <c r="H41" s="239"/>
      <c r="I41" s="212"/>
      <c r="J41" s="213"/>
      <c r="K41" s="212"/>
      <c r="L41" s="213"/>
      <c r="M41" s="212"/>
      <c r="N41" s="215"/>
      <c r="O41" s="213"/>
      <c r="P41" s="212"/>
      <c r="Q41" s="246"/>
      <c r="R41" s="96"/>
      <c r="S41" s="95"/>
      <c r="T41" s="79"/>
    </row>
    <row r="42" spans="1:20" ht="24" customHeight="1" x14ac:dyDescent="0.15">
      <c r="A42" s="79"/>
      <c r="B42" s="230"/>
      <c r="C42" s="222"/>
      <c r="D42" s="207"/>
      <c r="E42" s="233"/>
      <c r="F42" s="235"/>
      <c r="G42" s="236"/>
      <c r="H42" s="233"/>
      <c r="I42" s="210"/>
      <c r="J42" s="211"/>
      <c r="K42" s="210"/>
      <c r="L42" s="211"/>
      <c r="M42" s="210"/>
      <c r="N42" s="214"/>
      <c r="O42" s="211"/>
      <c r="P42" s="210"/>
      <c r="Q42" s="245"/>
      <c r="R42" s="94"/>
      <c r="S42" s="95"/>
      <c r="T42" s="79"/>
    </row>
    <row r="43" spans="1:20" ht="13.9" customHeight="1" x14ac:dyDescent="0.15">
      <c r="A43" s="79"/>
      <c r="B43" s="231"/>
      <c r="C43" s="232"/>
      <c r="D43" s="208"/>
      <c r="E43" s="234"/>
      <c r="F43" s="237"/>
      <c r="G43" s="238"/>
      <c r="H43" s="239"/>
      <c r="I43" s="212"/>
      <c r="J43" s="213"/>
      <c r="K43" s="212"/>
      <c r="L43" s="213"/>
      <c r="M43" s="212"/>
      <c r="N43" s="215"/>
      <c r="O43" s="213"/>
      <c r="P43" s="212"/>
      <c r="Q43" s="246"/>
      <c r="R43" s="96"/>
      <c r="S43" s="95"/>
      <c r="T43" s="79"/>
    </row>
    <row r="44" spans="1:20" ht="24" customHeight="1" x14ac:dyDescent="0.15">
      <c r="A44" s="79"/>
      <c r="B44" s="230"/>
      <c r="C44" s="222"/>
      <c r="D44" s="207"/>
      <c r="E44" s="233"/>
      <c r="F44" s="235"/>
      <c r="G44" s="236"/>
      <c r="H44" s="233"/>
      <c r="I44" s="210"/>
      <c r="J44" s="211"/>
      <c r="K44" s="210"/>
      <c r="L44" s="211"/>
      <c r="M44" s="210"/>
      <c r="N44" s="214"/>
      <c r="O44" s="211"/>
      <c r="P44" s="210"/>
      <c r="Q44" s="245"/>
      <c r="R44" s="97"/>
      <c r="S44" s="95"/>
      <c r="T44" s="79"/>
    </row>
    <row r="45" spans="1:20" ht="13.9" customHeight="1" x14ac:dyDescent="0.15">
      <c r="A45" s="79"/>
      <c r="B45" s="231"/>
      <c r="C45" s="232"/>
      <c r="D45" s="208"/>
      <c r="E45" s="234"/>
      <c r="F45" s="237"/>
      <c r="G45" s="238"/>
      <c r="H45" s="239"/>
      <c r="I45" s="212"/>
      <c r="J45" s="213"/>
      <c r="K45" s="212"/>
      <c r="L45" s="213"/>
      <c r="M45" s="212"/>
      <c r="N45" s="215"/>
      <c r="O45" s="213"/>
      <c r="P45" s="212"/>
      <c r="Q45" s="246"/>
      <c r="R45" s="96"/>
      <c r="S45" s="95"/>
      <c r="T45" s="79"/>
    </row>
    <row r="46" spans="1:20" ht="24" customHeight="1" x14ac:dyDescent="0.15">
      <c r="A46" s="79"/>
      <c r="B46" s="230"/>
      <c r="C46" s="222"/>
      <c r="D46" s="207"/>
      <c r="E46" s="233"/>
      <c r="F46" s="235"/>
      <c r="G46" s="236"/>
      <c r="H46" s="233"/>
      <c r="I46" s="210"/>
      <c r="J46" s="211"/>
      <c r="K46" s="210"/>
      <c r="L46" s="211"/>
      <c r="M46" s="210"/>
      <c r="N46" s="214"/>
      <c r="O46" s="211"/>
      <c r="P46" s="210"/>
      <c r="Q46" s="245"/>
      <c r="R46" s="94"/>
      <c r="S46" s="95"/>
      <c r="T46" s="79"/>
    </row>
    <row r="47" spans="1:20" ht="13.9" customHeight="1" x14ac:dyDescent="0.15">
      <c r="A47" s="79"/>
      <c r="B47" s="231"/>
      <c r="C47" s="232"/>
      <c r="D47" s="208"/>
      <c r="E47" s="234"/>
      <c r="F47" s="237"/>
      <c r="G47" s="238"/>
      <c r="H47" s="239"/>
      <c r="I47" s="212"/>
      <c r="J47" s="213"/>
      <c r="K47" s="212"/>
      <c r="L47" s="213"/>
      <c r="M47" s="212"/>
      <c r="N47" s="215"/>
      <c r="O47" s="213"/>
      <c r="P47" s="212"/>
      <c r="Q47" s="246"/>
      <c r="R47" s="96"/>
      <c r="S47" s="95"/>
      <c r="T47" s="79"/>
    </row>
    <row r="48" spans="1:20" ht="24" customHeight="1" x14ac:dyDescent="0.15">
      <c r="A48" s="79"/>
      <c r="B48" s="352"/>
      <c r="C48" s="222"/>
      <c r="D48" s="207"/>
      <c r="E48" s="224"/>
      <c r="F48" s="226"/>
      <c r="G48" s="227"/>
      <c r="H48" s="224"/>
      <c r="I48" s="210"/>
      <c r="J48" s="211"/>
      <c r="K48" s="210"/>
      <c r="L48" s="211"/>
      <c r="M48" s="210"/>
      <c r="N48" s="214"/>
      <c r="O48" s="211"/>
      <c r="P48" s="210"/>
      <c r="Q48" s="245"/>
      <c r="R48" s="94"/>
      <c r="S48" s="95"/>
      <c r="T48" s="79"/>
    </row>
    <row r="49" spans="1:20" ht="13.9" customHeight="1" x14ac:dyDescent="0.15">
      <c r="A49" s="79"/>
      <c r="B49" s="353"/>
      <c r="C49" s="232"/>
      <c r="D49" s="208"/>
      <c r="E49" s="234"/>
      <c r="F49" s="243"/>
      <c r="G49" s="244"/>
      <c r="H49" s="234"/>
      <c r="I49" s="212"/>
      <c r="J49" s="213"/>
      <c r="K49" s="212"/>
      <c r="L49" s="213"/>
      <c r="M49" s="212"/>
      <c r="N49" s="215"/>
      <c r="O49" s="213"/>
      <c r="P49" s="212"/>
      <c r="Q49" s="246"/>
      <c r="R49" s="96"/>
      <c r="S49" s="95"/>
      <c r="T49" s="79"/>
    </row>
    <row r="50" spans="1:20" ht="24" customHeight="1" thickBot="1" x14ac:dyDescent="0.2">
      <c r="A50" s="79"/>
      <c r="B50" s="352"/>
      <c r="C50" s="222"/>
      <c r="D50" s="207"/>
      <c r="E50" s="224"/>
      <c r="F50" s="226"/>
      <c r="G50" s="227"/>
      <c r="H50" s="224"/>
      <c r="I50" s="210"/>
      <c r="J50" s="211"/>
      <c r="K50" s="210"/>
      <c r="L50" s="211"/>
      <c r="M50" s="210"/>
      <c r="N50" s="214"/>
      <c r="O50" s="211"/>
      <c r="P50" s="210"/>
      <c r="Q50" s="245"/>
      <c r="R50" s="98"/>
      <c r="S50" s="98"/>
      <c r="T50" s="79"/>
    </row>
    <row r="51" spans="1:20" ht="14.45" customHeight="1" thickBot="1" x14ac:dyDescent="0.2">
      <c r="A51" s="79"/>
      <c r="B51" s="354"/>
      <c r="C51" s="223"/>
      <c r="D51" s="209"/>
      <c r="E51" s="225"/>
      <c r="F51" s="228"/>
      <c r="G51" s="229"/>
      <c r="H51" s="225"/>
      <c r="I51" s="212"/>
      <c r="J51" s="213"/>
      <c r="K51" s="212"/>
      <c r="L51" s="213"/>
      <c r="M51" s="212"/>
      <c r="N51" s="215"/>
      <c r="O51" s="213"/>
      <c r="P51" s="212"/>
      <c r="Q51" s="246"/>
      <c r="R51" s="98"/>
      <c r="S51" s="35" t="s">
        <v>35</v>
      </c>
      <c r="T51" s="79"/>
    </row>
    <row r="52" spans="1:20" ht="24" customHeight="1" x14ac:dyDescent="0.15">
      <c r="A52" s="79"/>
      <c r="B52" s="327" t="s">
        <v>24</v>
      </c>
      <c r="C52" s="328"/>
      <c r="D52" s="328"/>
      <c r="E52" s="328"/>
      <c r="F52" s="328"/>
      <c r="G52" s="328"/>
      <c r="H52" s="329"/>
      <c r="I52" s="205">
        <f>SUM(I34:J51)</f>
        <v>0</v>
      </c>
      <c r="J52" s="203"/>
      <c r="K52" s="193">
        <f>SUM(K34:L51)</f>
        <v>0</v>
      </c>
      <c r="L52" s="203"/>
      <c r="M52" s="197">
        <f>SUM(M34:O51)</f>
        <v>0</v>
      </c>
      <c r="N52" s="198"/>
      <c r="O52" s="199"/>
      <c r="P52" s="193">
        <f>SUM(P34:Q51)</f>
        <v>0</v>
      </c>
      <c r="Q52" s="194"/>
      <c r="R52" s="99"/>
      <c r="S52" s="182">
        <f>I52+K52+M52+P52</f>
        <v>0</v>
      </c>
      <c r="T52" s="79"/>
    </row>
    <row r="53" spans="1:20" ht="13.15" customHeight="1" thickBot="1" x14ac:dyDescent="0.2">
      <c r="A53" s="79"/>
      <c r="B53" s="330"/>
      <c r="C53" s="331"/>
      <c r="D53" s="331"/>
      <c r="E53" s="331"/>
      <c r="F53" s="331"/>
      <c r="G53" s="331"/>
      <c r="H53" s="332"/>
      <c r="I53" s="206"/>
      <c r="J53" s="204"/>
      <c r="K53" s="195"/>
      <c r="L53" s="204"/>
      <c r="M53" s="200"/>
      <c r="N53" s="201"/>
      <c r="O53" s="202"/>
      <c r="P53" s="195"/>
      <c r="Q53" s="196"/>
      <c r="R53" s="97"/>
      <c r="S53" s="183"/>
      <c r="T53" s="79"/>
    </row>
    <row r="54" spans="1:20" ht="15" customHeight="1" thickBot="1" x14ac:dyDescent="0.25">
      <c r="A54" s="79"/>
      <c r="B54" s="100"/>
      <c r="C54" s="87"/>
      <c r="D54" s="87"/>
      <c r="E54" s="87"/>
      <c r="F54" s="87"/>
      <c r="G54" s="100"/>
      <c r="H54" s="100"/>
      <c r="I54" s="101"/>
      <c r="J54" s="102"/>
      <c r="K54" s="103"/>
      <c r="L54" s="104"/>
      <c r="M54" s="104"/>
      <c r="N54" s="105"/>
      <c r="O54" s="106"/>
      <c r="P54" s="103"/>
      <c r="Q54" s="104"/>
      <c r="R54" s="104"/>
      <c r="S54" s="107"/>
      <c r="T54" s="79"/>
    </row>
    <row r="55" spans="1:20" ht="19.899999999999999" customHeight="1" x14ac:dyDescent="0.15">
      <c r="A55" s="79"/>
      <c r="B55" s="108" t="s">
        <v>36</v>
      </c>
      <c r="C55" s="109"/>
      <c r="D55" s="109"/>
      <c r="E55" s="110"/>
      <c r="F55" s="110"/>
      <c r="G55" s="111"/>
      <c r="H55" s="111"/>
      <c r="I55" s="111" t="s">
        <v>26</v>
      </c>
      <c r="J55" s="85"/>
      <c r="K55" s="111" t="s">
        <v>37</v>
      </c>
      <c r="L55" s="85"/>
      <c r="M55" s="85"/>
      <c r="N55" s="112"/>
      <c r="O55" s="112"/>
      <c r="P55" s="111"/>
      <c r="Q55" s="85"/>
      <c r="R55" s="85"/>
      <c r="S55" s="113" t="s">
        <v>104</v>
      </c>
      <c r="T55" s="79"/>
    </row>
    <row r="56" spans="1:20" ht="30" customHeight="1" thickBot="1" x14ac:dyDescent="0.2">
      <c r="A56" s="79"/>
      <c r="B56" s="114"/>
      <c r="C56" s="115"/>
      <c r="D56" s="115"/>
      <c r="E56" s="116"/>
      <c r="F56" s="116"/>
      <c r="G56" s="117"/>
      <c r="H56" s="117"/>
      <c r="I56" s="48"/>
      <c r="J56" s="118"/>
      <c r="K56" s="48"/>
      <c r="L56" s="118" t="s">
        <v>22</v>
      </c>
      <c r="M56" s="118"/>
      <c r="N56" s="118"/>
      <c r="O56" s="119"/>
      <c r="P56" s="120"/>
      <c r="Q56" s="121"/>
      <c r="R56" s="121"/>
      <c r="S56" s="144">
        <f>I56*K56</f>
        <v>0</v>
      </c>
      <c r="T56" s="79"/>
    </row>
    <row r="57" spans="1:20" ht="16.149999999999999" customHeight="1" thickBot="1" x14ac:dyDescent="0.2">
      <c r="A57" s="79"/>
      <c r="B57" s="122"/>
      <c r="C57" s="122"/>
      <c r="D57" s="122"/>
      <c r="E57" s="123"/>
      <c r="F57" s="123"/>
      <c r="G57" s="123"/>
      <c r="H57" s="123"/>
      <c r="I57" s="124"/>
      <c r="J57" s="125"/>
      <c r="K57" s="124"/>
      <c r="L57" s="125"/>
      <c r="M57" s="126"/>
      <c r="N57" s="127"/>
      <c r="O57" s="127"/>
      <c r="P57" s="126"/>
      <c r="Q57" s="125"/>
      <c r="R57" s="125"/>
      <c r="S57" s="128"/>
      <c r="T57" s="79"/>
    </row>
    <row r="58" spans="1:20" ht="29.45" customHeight="1" thickTop="1" x14ac:dyDescent="0.15">
      <c r="A58" s="79"/>
      <c r="B58" s="184" t="s">
        <v>60</v>
      </c>
      <c r="C58" s="184"/>
      <c r="D58" s="92"/>
      <c r="E58" s="184" t="s">
        <v>98</v>
      </c>
      <c r="F58" s="184"/>
      <c r="G58" s="125"/>
      <c r="H58" s="125"/>
      <c r="I58" s="184" t="s">
        <v>104</v>
      </c>
      <c r="J58" s="184"/>
      <c r="K58" s="184"/>
      <c r="L58" s="129"/>
      <c r="M58" s="125"/>
      <c r="N58" s="184"/>
      <c r="O58" s="184"/>
      <c r="P58" s="184"/>
      <c r="Q58" s="184"/>
      <c r="R58" s="130" t="s">
        <v>38</v>
      </c>
      <c r="S58" s="131" t="s">
        <v>61</v>
      </c>
      <c r="T58" s="132"/>
    </row>
    <row r="59" spans="1:20" ht="13.15" customHeight="1" x14ac:dyDescent="0.15">
      <c r="A59" s="79"/>
      <c r="B59" s="185"/>
      <c r="C59" s="185"/>
      <c r="D59" s="92"/>
      <c r="E59" s="185"/>
      <c r="F59" s="185"/>
      <c r="G59" s="133"/>
      <c r="H59" s="125"/>
      <c r="I59" s="185"/>
      <c r="J59" s="185"/>
      <c r="K59" s="185"/>
      <c r="L59" s="129"/>
      <c r="M59" s="125"/>
      <c r="N59" s="184"/>
      <c r="O59" s="184"/>
      <c r="P59" s="184"/>
      <c r="Q59" s="184"/>
      <c r="R59" s="130"/>
      <c r="S59" s="186">
        <f>B60-E60+I60</f>
        <v>0</v>
      </c>
      <c r="T59" s="132"/>
    </row>
    <row r="60" spans="1:20" ht="30" customHeight="1" thickBot="1" x14ac:dyDescent="0.2">
      <c r="A60" s="79"/>
      <c r="B60" s="345"/>
      <c r="C60" s="346"/>
      <c r="D60" s="124"/>
      <c r="E60" s="190">
        <f>S52</f>
        <v>0</v>
      </c>
      <c r="F60" s="191"/>
      <c r="G60" s="87"/>
      <c r="H60" s="87"/>
      <c r="I60" s="190">
        <f>S56</f>
        <v>0</v>
      </c>
      <c r="J60" s="192"/>
      <c r="K60" s="191"/>
      <c r="L60" s="170"/>
      <c r="M60" s="170"/>
      <c r="N60" s="171"/>
      <c r="O60" s="171"/>
      <c r="P60" s="171"/>
      <c r="Q60" s="100"/>
      <c r="R60" s="100"/>
      <c r="S60" s="187"/>
      <c r="T60" s="132"/>
    </row>
    <row r="61" spans="1:20" ht="12" customHeight="1" thickTop="1" thickBot="1" x14ac:dyDescent="0.2">
      <c r="A61" s="79"/>
      <c r="B61" s="129"/>
      <c r="C61" s="129"/>
      <c r="D61" s="129"/>
      <c r="E61" s="129"/>
      <c r="F61" s="129"/>
      <c r="G61" s="129"/>
      <c r="H61" s="122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34"/>
      <c r="T61" s="79"/>
    </row>
    <row r="62" spans="1:20" ht="28.15" customHeight="1" x14ac:dyDescent="0.15">
      <c r="B62" s="240" t="s">
        <v>47</v>
      </c>
      <c r="C62" s="241"/>
      <c r="D62" s="241"/>
      <c r="E62" s="241"/>
      <c r="F62" s="241"/>
      <c r="G62" s="242"/>
      <c r="H62" s="75"/>
      <c r="I62" s="172" t="s">
        <v>39</v>
      </c>
      <c r="J62" s="173"/>
      <c r="K62" s="173"/>
      <c r="L62" s="173"/>
      <c r="M62" s="135"/>
      <c r="N62" s="174" t="s">
        <v>40</v>
      </c>
      <c r="O62" s="174"/>
      <c r="P62" s="174"/>
      <c r="Q62" s="174"/>
      <c r="R62" s="175"/>
      <c r="S62" s="176">
        <f>S27+S59</f>
        <v>0</v>
      </c>
    </row>
    <row r="63" spans="1:20" ht="21.6" customHeight="1" thickBot="1" x14ac:dyDescent="0.2">
      <c r="B63" s="178" t="s">
        <v>41</v>
      </c>
      <c r="C63" s="178"/>
      <c r="D63" s="178"/>
      <c r="E63" s="178"/>
      <c r="F63" s="178"/>
      <c r="G63" s="178"/>
      <c r="H63" s="136"/>
      <c r="I63" s="179" t="s">
        <v>42</v>
      </c>
      <c r="J63" s="180"/>
      <c r="K63" s="180"/>
      <c r="L63" s="180"/>
      <c r="M63" s="180"/>
      <c r="N63" s="180"/>
      <c r="O63" s="180"/>
      <c r="P63" s="180"/>
      <c r="Q63" s="180"/>
      <c r="R63" s="181"/>
      <c r="S63" s="177"/>
    </row>
    <row r="64" spans="1:20" ht="13.15" customHeight="1" thickBot="1" x14ac:dyDescent="0.2">
      <c r="A64" s="137"/>
      <c r="B64" s="138"/>
      <c r="C64" s="138"/>
      <c r="D64" s="138"/>
      <c r="E64" s="138"/>
      <c r="F64" s="138"/>
      <c r="G64" s="138"/>
      <c r="H64" s="138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40"/>
      <c r="T64" s="137"/>
    </row>
    <row r="65" spans="1:19" ht="13.15" customHeight="1" thickBot="1" x14ac:dyDescent="0.2"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41"/>
    </row>
    <row r="66" spans="1:19" ht="25.15" customHeight="1" x14ac:dyDescent="0.15">
      <c r="A66" s="142"/>
      <c r="B66" s="155" t="s">
        <v>43</v>
      </c>
      <c r="C66" s="156"/>
      <c r="D66" s="155" t="s">
        <v>44</v>
      </c>
      <c r="E66" s="159"/>
      <c r="F66" s="159"/>
      <c r="G66" s="160"/>
      <c r="H66" s="155" t="s">
        <v>45</v>
      </c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60"/>
    </row>
    <row r="67" spans="1:19" ht="25.15" customHeight="1" thickBot="1" x14ac:dyDescent="0.2">
      <c r="A67" s="142"/>
      <c r="B67" s="157"/>
      <c r="C67" s="158"/>
      <c r="D67" s="161"/>
      <c r="E67" s="162"/>
      <c r="F67" s="162"/>
      <c r="G67" s="163"/>
      <c r="H67" s="161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3"/>
    </row>
    <row r="68" spans="1:19" ht="16.5" x14ac:dyDescent="0.15"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41"/>
    </row>
  </sheetData>
  <sheetProtection sheet="1" objects="1" scenarios="1"/>
  <mergeCells count="191">
    <mergeCell ref="M46:O47"/>
    <mergeCell ref="P46:Q47"/>
    <mergeCell ref="I48:J49"/>
    <mergeCell ref="K48:L49"/>
    <mergeCell ref="M48:O49"/>
    <mergeCell ref="P48:Q49"/>
    <mergeCell ref="I50:J51"/>
    <mergeCell ref="K50:L51"/>
    <mergeCell ref="M50:O51"/>
    <mergeCell ref="P50:Q51"/>
    <mergeCell ref="K46:L47"/>
    <mergeCell ref="M12:O13"/>
    <mergeCell ref="P12:Q13"/>
    <mergeCell ref="I14:J15"/>
    <mergeCell ref="K14:L15"/>
    <mergeCell ref="M14:O15"/>
    <mergeCell ref="P14:Q15"/>
    <mergeCell ref="I16:J17"/>
    <mergeCell ref="K16:L17"/>
    <mergeCell ref="M16:O17"/>
    <mergeCell ref="P16:Q17"/>
    <mergeCell ref="A1:K1"/>
    <mergeCell ref="L1:N1"/>
    <mergeCell ref="Q1:R1"/>
    <mergeCell ref="S1:T1"/>
    <mergeCell ref="D2:G3"/>
    <mergeCell ref="H2:I3"/>
    <mergeCell ref="D4:Q5"/>
    <mergeCell ref="P2:Q2"/>
    <mergeCell ref="A2:C3"/>
    <mergeCell ref="A4:C5"/>
    <mergeCell ref="R2:T2"/>
    <mergeCell ref="D9:E9"/>
    <mergeCell ref="F9:H9"/>
    <mergeCell ref="I9:J9"/>
    <mergeCell ref="K9:L9"/>
    <mergeCell ref="M9:O9"/>
    <mergeCell ref="P9:Q9"/>
    <mergeCell ref="B7:C7"/>
    <mergeCell ref="I8:L8"/>
    <mergeCell ref="M8:Q8"/>
    <mergeCell ref="K10:L11"/>
    <mergeCell ref="M10:O11"/>
    <mergeCell ref="P10:Q11"/>
    <mergeCell ref="I12:J13"/>
    <mergeCell ref="K12:L13"/>
    <mergeCell ref="B18:H19"/>
    <mergeCell ref="B16:B17"/>
    <mergeCell ref="C16:C17"/>
    <mergeCell ref="E16:E17"/>
    <mergeCell ref="F16:H17"/>
    <mergeCell ref="B14:B15"/>
    <mergeCell ref="C14:C15"/>
    <mergeCell ref="E14:E15"/>
    <mergeCell ref="F14:H15"/>
    <mergeCell ref="I18:J19"/>
    <mergeCell ref="B12:B13"/>
    <mergeCell ref="C12:C13"/>
    <mergeCell ref="E12:E13"/>
    <mergeCell ref="F12:H13"/>
    <mergeCell ref="B10:B11"/>
    <mergeCell ref="C10:C11"/>
    <mergeCell ref="E10:E11"/>
    <mergeCell ref="F10:H11"/>
    <mergeCell ref="I10:J11"/>
    <mergeCell ref="S18:S19"/>
    <mergeCell ref="B20:E20"/>
    <mergeCell ref="F20:I20"/>
    <mergeCell ref="K20:N20"/>
    <mergeCell ref="B22:E23"/>
    <mergeCell ref="F25:H26"/>
    <mergeCell ref="N25:P26"/>
    <mergeCell ref="K18:L19"/>
    <mergeCell ref="M18:O19"/>
    <mergeCell ref="P18:Q19"/>
    <mergeCell ref="R31:S31"/>
    <mergeCell ref="I32:K32"/>
    <mergeCell ref="M32:Q32"/>
    <mergeCell ref="B25:C25"/>
    <mergeCell ref="I25:K25"/>
    <mergeCell ref="B27:C27"/>
    <mergeCell ref="I27:K27"/>
    <mergeCell ref="L27:M27"/>
    <mergeCell ref="N27:P27"/>
    <mergeCell ref="B30:S30"/>
    <mergeCell ref="B31:G31"/>
    <mergeCell ref="B36:B37"/>
    <mergeCell ref="C36:C37"/>
    <mergeCell ref="E36:E37"/>
    <mergeCell ref="F36:H37"/>
    <mergeCell ref="B34:B35"/>
    <mergeCell ref="C34:C35"/>
    <mergeCell ref="E34:E35"/>
    <mergeCell ref="F34:H35"/>
    <mergeCell ref="I34:J35"/>
    <mergeCell ref="K34:L35"/>
    <mergeCell ref="M34:O35"/>
    <mergeCell ref="P34:Q35"/>
    <mergeCell ref="I36:J37"/>
    <mergeCell ref="K36:L37"/>
    <mergeCell ref="M36:O37"/>
    <mergeCell ref="P36:Q37"/>
    <mergeCell ref="D33:E33"/>
    <mergeCell ref="F33:H33"/>
    <mergeCell ref="I33:J33"/>
    <mergeCell ref="K33:L33"/>
    <mergeCell ref="M33:O33"/>
    <mergeCell ref="P33:Q33"/>
    <mergeCell ref="P42:Q43"/>
    <mergeCell ref="K44:L45"/>
    <mergeCell ref="M44:O45"/>
    <mergeCell ref="P44:Q45"/>
    <mergeCell ref="B40:B41"/>
    <mergeCell ref="C40:C41"/>
    <mergeCell ref="E40:E41"/>
    <mergeCell ref="F40:H41"/>
    <mergeCell ref="B38:B39"/>
    <mergeCell ref="C38:C39"/>
    <mergeCell ref="E38:E39"/>
    <mergeCell ref="F38:H39"/>
    <mergeCell ref="I38:J39"/>
    <mergeCell ref="B46:B47"/>
    <mergeCell ref="C46:C47"/>
    <mergeCell ref="E46:E47"/>
    <mergeCell ref="F46:H47"/>
    <mergeCell ref="I44:J45"/>
    <mergeCell ref="I46:J47"/>
    <mergeCell ref="K38:L39"/>
    <mergeCell ref="M38:O39"/>
    <mergeCell ref="P38:Q39"/>
    <mergeCell ref="I40:J41"/>
    <mergeCell ref="K40:L41"/>
    <mergeCell ref="B44:B45"/>
    <mergeCell ref="C44:C45"/>
    <mergeCell ref="E44:E45"/>
    <mergeCell ref="F44:H45"/>
    <mergeCell ref="B42:B43"/>
    <mergeCell ref="C42:C43"/>
    <mergeCell ref="E42:E43"/>
    <mergeCell ref="F42:H43"/>
    <mergeCell ref="M40:O41"/>
    <mergeCell ref="P40:Q41"/>
    <mergeCell ref="I42:J43"/>
    <mergeCell ref="K42:L43"/>
    <mergeCell ref="M42:O43"/>
    <mergeCell ref="B50:B51"/>
    <mergeCell ref="C50:C51"/>
    <mergeCell ref="E50:E51"/>
    <mergeCell ref="F50:H51"/>
    <mergeCell ref="I52:J53"/>
    <mergeCell ref="K52:L53"/>
    <mergeCell ref="M52:O53"/>
    <mergeCell ref="P52:Q53"/>
    <mergeCell ref="B48:B49"/>
    <mergeCell ref="C48:C49"/>
    <mergeCell ref="E48:E49"/>
    <mergeCell ref="F48:H49"/>
    <mergeCell ref="D50:D51"/>
    <mergeCell ref="D48:D49"/>
    <mergeCell ref="S52:S53"/>
    <mergeCell ref="B58:C59"/>
    <mergeCell ref="E58:F59"/>
    <mergeCell ref="N58:Q59"/>
    <mergeCell ref="S59:S60"/>
    <mergeCell ref="B60:C60"/>
    <mergeCell ref="E60:F60"/>
    <mergeCell ref="I60:K60"/>
    <mergeCell ref="I58:K59"/>
    <mergeCell ref="B52:H53"/>
    <mergeCell ref="B66:C67"/>
    <mergeCell ref="D66:G67"/>
    <mergeCell ref="H66:S67"/>
    <mergeCell ref="L60:M60"/>
    <mergeCell ref="N60:P60"/>
    <mergeCell ref="I62:L62"/>
    <mergeCell ref="N62:R62"/>
    <mergeCell ref="S62:S63"/>
    <mergeCell ref="B63:G63"/>
    <mergeCell ref="I63:R63"/>
    <mergeCell ref="B62:G62"/>
    <mergeCell ref="D46:D47"/>
    <mergeCell ref="D44:D45"/>
    <mergeCell ref="D10:D11"/>
    <mergeCell ref="D12:D13"/>
    <mergeCell ref="D14:D15"/>
    <mergeCell ref="D16:D17"/>
    <mergeCell ref="D34:D35"/>
    <mergeCell ref="D36:D37"/>
    <mergeCell ref="D38:D39"/>
    <mergeCell ref="D40:D41"/>
    <mergeCell ref="D42:D43"/>
  </mergeCells>
  <phoneticPr fontId="5"/>
  <pageMargins left="0.39370078740157483" right="0" top="0.35433070866141736" bottom="0.35433070866141736" header="0.31496062992125984" footer="0.31496062992125984"/>
  <pageSetup paperSize="9" scale="6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topLeftCell="A13" zoomScale="60" zoomScaleNormal="60" workbookViewId="0">
      <selection activeCell="B48" sqref="B48:B49"/>
    </sheetView>
  </sheetViews>
  <sheetFormatPr defaultRowHeight="17.25" x14ac:dyDescent="0.15"/>
  <cols>
    <col min="1" max="1" width="2.625" style="3" customWidth="1"/>
    <col min="2" max="2" width="6.875" style="143" customWidth="1"/>
    <col min="3" max="3" width="20.25" style="143" customWidth="1"/>
    <col min="4" max="4" width="5.375" style="143" customWidth="1"/>
    <col min="5" max="5" width="20.5" style="143" customWidth="1"/>
    <col min="6" max="6" width="4.375" style="143" customWidth="1"/>
    <col min="7" max="7" width="19.875" style="143" customWidth="1"/>
    <col min="8" max="8" width="4.625" style="143" customWidth="1"/>
    <col min="9" max="9" width="9.75" style="143" customWidth="1"/>
    <col min="10" max="10" width="2.75" style="143" customWidth="1"/>
    <col min="11" max="11" width="9.75" style="143" customWidth="1"/>
    <col min="12" max="13" width="2.75" style="143" customWidth="1"/>
    <col min="14" max="14" width="7.75" style="143" customWidth="1"/>
    <col min="15" max="15" width="2.75" style="143" customWidth="1"/>
    <col min="16" max="16" width="9.75" style="143" customWidth="1"/>
    <col min="17" max="17" width="2.75" style="143" customWidth="1"/>
    <col min="18" max="18" width="6.25" style="143" customWidth="1"/>
    <col min="19" max="19" width="18.375" style="3" customWidth="1"/>
    <col min="20" max="20" width="2.75" style="3" customWidth="1"/>
    <col min="21" max="16384" width="9" style="3"/>
  </cols>
  <sheetData>
    <row r="1" spans="1:20" ht="43.9" customHeight="1" thickBot="1" x14ac:dyDescent="0.2">
      <c r="A1" s="283" t="s">
        <v>94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5">
        <v>2024</v>
      </c>
      <c r="M1" s="285"/>
      <c r="N1" s="285"/>
      <c r="O1" s="1" t="s">
        <v>1</v>
      </c>
      <c r="P1" s="2">
        <v>9</v>
      </c>
      <c r="Q1" s="286" t="s">
        <v>2</v>
      </c>
      <c r="R1" s="286"/>
      <c r="S1" s="287" t="s">
        <v>3</v>
      </c>
      <c r="T1" s="288"/>
    </row>
    <row r="2" spans="1:20" ht="24.75" customHeight="1" x14ac:dyDescent="0.15">
      <c r="A2" s="299" t="s">
        <v>4</v>
      </c>
      <c r="B2" s="300"/>
      <c r="C2" s="301"/>
      <c r="D2" s="289"/>
      <c r="E2" s="289"/>
      <c r="F2" s="289"/>
      <c r="G2" s="290"/>
      <c r="H2" s="293" t="s">
        <v>5</v>
      </c>
      <c r="I2" s="294"/>
      <c r="J2" s="4"/>
      <c r="K2" s="148">
        <v>9</v>
      </c>
      <c r="L2" s="6" t="s">
        <v>6</v>
      </c>
      <c r="M2" s="6"/>
      <c r="N2" s="148">
        <v>1</v>
      </c>
      <c r="O2" s="6" t="s">
        <v>7</v>
      </c>
      <c r="P2" s="297" t="s">
        <v>8</v>
      </c>
      <c r="Q2" s="298"/>
      <c r="R2" s="310" t="s">
        <v>9</v>
      </c>
      <c r="S2" s="311"/>
      <c r="T2" s="312"/>
    </row>
    <row r="3" spans="1:20" ht="24.75" customHeight="1" thickBot="1" x14ac:dyDescent="0.2">
      <c r="A3" s="302"/>
      <c r="B3" s="303"/>
      <c r="C3" s="304"/>
      <c r="D3" s="291"/>
      <c r="E3" s="291"/>
      <c r="F3" s="291"/>
      <c r="G3" s="292"/>
      <c r="H3" s="295"/>
      <c r="I3" s="296"/>
      <c r="J3" s="7"/>
      <c r="K3" s="149">
        <v>9</v>
      </c>
      <c r="L3" s="9" t="s">
        <v>6</v>
      </c>
      <c r="M3" s="9"/>
      <c r="N3" s="149">
        <v>30</v>
      </c>
      <c r="O3" s="9" t="s">
        <v>7</v>
      </c>
      <c r="P3" s="9"/>
      <c r="Q3" s="10"/>
      <c r="R3" s="11"/>
      <c r="S3" s="12"/>
      <c r="T3" s="13"/>
    </row>
    <row r="4" spans="1:20" ht="15.6" customHeight="1" x14ac:dyDescent="0.15">
      <c r="A4" s="305" t="s">
        <v>10</v>
      </c>
      <c r="B4" s="306"/>
      <c r="C4" s="307"/>
      <c r="D4" s="164" t="s">
        <v>46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6"/>
      <c r="R4" s="11"/>
      <c r="S4" s="12"/>
      <c r="T4" s="13"/>
    </row>
    <row r="5" spans="1:20" ht="30" customHeight="1" thickBot="1" x14ac:dyDescent="0.2">
      <c r="A5" s="295"/>
      <c r="B5" s="308"/>
      <c r="C5" s="309"/>
      <c r="D5" s="167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9"/>
      <c r="R5" s="14"/>
      <c r="S5" s="15"/>
      <c r="T5" s="16"/>
    </row>
    <row r="6" spans="1:20" ht="34.9" customHeight="1" x14ac:dyDescent="0.15">
      <c r="A6" s="17"/>
      <c r="B6" s="18" t="s">
        <v>107</v>
      </c>
      <c r="C6" s="18"/>
      <c r="D6" s="18"/>
      <c r="E6" s="18"/>
      <c r="F6" s="18"/>
      <c r="G6" s="18"/>
      <c r="H6" s="18"/>
      <c r="I6" s="19"/>
      <c r="J6" s="20"/>
      <c r="K6" s="20"/>
      <c r="L6" s="20"/>
      <c r="M6" s="20"/>
      <c r="N6" s="20"/>
      <c r="O6" s="20"/>
      <c r="P6" s="20"/>
      <c r="Q6" s="20"/>
      <c r="R6" s="21"/>
      <c r="S6" s="21"/>
      <c r="T6" s="22"/>
    </row>
    <row r="7" spans="1:20" ht="30" customHeight="1" thickBot="1" x14ac:dyDescent="0.2">
      <c r="A7" s="17"/>
      <c r="B7" s="318" t="s">
        <v>11</v>
      </c>
      <c r="C7" s="318"/>
      <c r="D7" s="20"/>
      <c r="E7" s="23"/>
      <c r="F7" s="23"/>
      <c r="G7" s="23"/>
      <c r="H7" s="23"/>
      <c r="I7" s="24" t="s">
        <v>12</v>
      </c>
      <c r="J7" s="23"/>
      <c r="K7" s="25"/>
      <c r="L7" s="26"/>
      <c r="M7" s="26"/>
      <c r="N7" s="24"/>
      <c r="O7" s="24"/>
      <c r="P7" s="24"/>
      <c r="Q7" s="24"/>
      <c r="R7" s="24"/>
      <c r="S7" s="24"/>
      <c r="T7" s="17"/>
    </row>
    <row r="8" spans="1:20" ht="19.899999999999999" customHeight="1" thickBot="1" x14ac:dyDescent="0.2">
      <c r="A8" s="17"/>
      <c r="B8" s="27" t="s">
        <v>13</v>
      </c>
      <c r="C8" s="28"/>
      <c r="D8" s="28"/>
      <c r="E8" s="29"/>
      <c r="F8" s="29"/>
      <c r="G8" s="28"/>
      <c r="H8" s="30"/>
      <c r="I8" s="319" t="s">
        <v>14</v>
      </c>
      <c r="J8" s="320"/>
      <c r="K8" s="320"/>
      <c r="L8" s="321"/>
      <c r="M8" s="319" t="s">
        <v>15</v>
      </c>
      <c r="N8" s="320"/>
      <c r="O8" s="320"/>
      <c r="P8" s="320"/>
      <c r="Q8" s="322"/>
      <c r="R8" s="31"/>
      <c r="S8" s="31"/>
      <c r="T8" s="17"/>
    </row>
    <row r="9" spans="1:20" ht="16.5" x14ac:dyDescent="0.15">
      <c r="A9" s="17"/>
      <c r="B9" s="32" t="s">
        <v>16</v>
      </c>
      <c r="C9" s="33" t="s">
        <v>17</v>
      </c>
      <c r="D9" s="313" t="s">
        <v>18</v>
      </c>
      <c r="E9" s="313"/>
      <c r="F9" s="313" t="s">
        <v>19</v>
      </c>
      <c r="G9" s="313"/>
      <c r="H9" s="313"/>
      <c r="I9" s="341" t="s">
        <v>20</v>
      </c>
      <c r="J9" s="342"/>
      <c r="K9" s="343" t="s">
        <v>21</v>
      </c>
      <c r="L9" s="342"/>
      <c r="M9" s="343" t="s">
        <v>20</v>
      </c>
      <c r="N9" s="341"/>
      <c r="O9" s="342"/>
      <c r="P9" s="343" t="s">
        <v>21</v>
      </c>
      <c r="Q9" s="344"/>
      <c r="R9" s="31"/>
      <c r="S9" s="31"/>
      <c r="T9" s="17"/>
    </row>
    <row r="10" spans="1:20" ht="24" customHeight="1" x14ac:dyDescent="0.15">
      <c r="A10" s="17"/>
      <c r="B10" s="230"/>
      <c r="C10" s="222"/>
      <c r="D10" s="207"/>
      <c r="E10" s="255"/>
      <c r="F10" s="256"/>
      <c r="G10" s="256"/>
      <c r="H10" s="256"/>
      <c r="I10" s="210"/>
      <c r="J10" s="211"/>
      <c r="K10" s="210"/>
      <c r="L10" s="211"/>
      <c r="M10" s="210"/>
      <c r="N10" s="214"/>
      <c r="O10" s="211"/>
      <c r="P10" s="210"/>
      <c r="Q10" s="245"/>
      <c r="R10" s="31"/>
      <c r="S10" s="31"/>
      <c r="T10" s="17"/>
    </row>
    <row r="11" spans="1:20" ht="13.9" customHeight="1" x14ac:dyDescent="0.15">
      <c r="A11" s="17"/>
      <c r="B11" s="231"/>
      <c r="C11" s="232"/>
      <c r="D11" s="208"/>
      <c r="E11" s="255"/>
      <c r="F11" s="256"/>
      <c r="G11" s="256"/>
      <c r="H11" s="256"/>
      <c r="I11" s="212"/>
      <c r="J11" s="213"/>
      <c r="K11" s="212"/>
      <c r="L11" s="213"/>
      <c r="M11" s="212"/>
      <c r="N11" s="215"/>
      <c r="O11" s="213"/>
      <c r="P11" s="212"/>
      <c r="Q11" s="246"/>
      <c r="R11" s="31"/>
      <c r="S11" s="31"/>
      <c r="T11" s="17"/>
    </row>
    <row r="12" spans="1:20" ht="24" customHeight="1" x14ac:dyDescent="0.15">
      <c r="A12" s="17"/>
      <c r="B12" s="230"/>
      <c r="C12" s="222"/>
      <c r="D12" s="207"/>
      <c r="E12" s="255"/>
      <c r="F12" s="256"/>
      <c r="G12" s="256"/>
      <c r="H12" s="256"/>
      <c r="I12" s="210"/>
      <c r="J12" s="211"/>
      <c r="K12" s="210"/>
      <c r="L12" s="211"/>
      <c r="M12" s="210"/>
      <c r="N12" s="214"/>
      <c r="O12" s="211"/>
      <c r="P12" s="210"/>
      <c r="Q12" s="245"/>
      <c r="R12" s="31"/>
      <c r="S12" s="31"/>
      <c r="T12" s="17"/>
    </row>
    <row r="13" spans="1:20" ht="13.9" customHeight="1" x14ac:dyDescent="0.15">
      <c r="A13" s="17"/>
      <c r="B13" s="231"/>
      <c r="C13" s="232"/>
      <c r="D13" s="208"/>
      <c r="E13" s="255"/>
      <c r="F13" s="256"/>
      <c r="G13" s="256"/>
      <c r="H13" s="256"/>
      <c r="I13" s="212"/>
      <c r="J13" s="213"/>
      <c r="K13" s="212"/>
      <c r="L13" s="213"/>
      <c r="M13" s="212"/>
      <c r="N13" s="215"/>
      <c r="O13" s="213"/>
      <c r="P13" s="212"/>
      <c r="Q13" s="246"/>
      <c r="R13" s="31"/>
      <c r="S13" s="31"/>
      <c r="T13" s="17"/>
    </row>
    <row r="14" spans="1:20" ht="24" customHeight="1" x14ac:dyDescent="0.15">
      <c r="A14" s="17"/>
      <c r="B14" s="230"/>
      <c r="C14" s="222"/>
      <c r="D14" s="207"/>
      <c r="E14" s="255"/>
      <c r="F14" s="256"/>
      <c r="G14" s="256"/>
      <c r="H14" s="256"/>
      <c r="I14" s="210"/>
      <c r="J14" s="211"/>
      <c r="K14" s="210"/>
      <c r="L14" s="211"/>
      <c r="M14" s="210"/>
      <c r="N14" s="214"/>
      <c r="O14" s="211"/>
      <c r="P14" s="210"/>
      <c r="Q14" s="245"/>
      <c r="R14" s="31"/>
      <c r="S14" s="31"/>
      <c r="T14" s="17"/>
    </row>
    <row r="15" spans="1:20" ht="13.9" customHeight="1" x14ac:dyDescent="0.15">
      <c r="A15" s="17"/>
      <c r="B15" s="231"/>
      <c r="C15" s="232"/>
      <c r="D15" s="208"/>
      <c r="E15" s="255"/>
      <c r="F15" s="256"/>
      <c r="G15" s="256"/>
      <c r="H15" s="256"/>
      <c r="I15" s="212"/>
      <c r="J15" s="213"/>
      <c r="K15" s="212"/>
      <c r="L15" s="213"/>
      <c r="M15" s="212"/>
      <c r="N15" s="215"/>
      <c r="O15" s="213"/>
      <c r="P15" s="212"/>
      <c r="Q15" s="246"/>
      <c r="R15" s="31"/>
      <c r="S15" s="31"/>
      <c r="T15" s="17"/>
    </row>
    <row r="16" spans="1:20" ht="24" customHeight="1" thickBot="1" x14ac:dyDescent="0.2">
      <c r="A16" s="17"/>
      <c r="B16" s="230"/>
      <c r="C16" s="222"/>
      <c r="D16" s="207"/>
      <c r="E16" s="281"/>
      <c r="F16" s="256"/>
      <c r="G16" s="256"/>
      <c r="H16" s="256"/>
      <c r="I16" s="210"/>
      <c r="J16" s="211"/>
      <c r="K16" s="210"/>
      <c r="L16" s="211"/>
      <c r="M16" s="210"/>
      <c r="N16" s="214"/>
      <c r="O16" s="211"/>
      <c r="P16" s="210"/>
      <c r="Q16" s="245"/>
      <c r="R16" s="34"/>
      <c r="S16" s="34"/>
      <c r="T16" s="17"/>
    </row>
    <row r="17" spans="1:20" ht="13.9" customHeight="1" thickBot="1" x14ac:dyDescent="0.2">
      <c r="A17" s="17"/>
      <c r="B17" s="280"/>
      <c r="C17" s="223"/>
      <c r="D17" s="209"/>
      <c r="E17" s="282"/>
      <c r="F17" s="222"/>
      <c r="G17" s="222"/>
      <c r="H17" s="222"/>
      <c r="I17" s="323"/>
      <c r="J17" s="324"/>
      <c r="K17" s="323"/>
      <c r="L17" s="324"/>
      <c r="M17" s="323"/>
      <c r="N17" s="325"/>
      <c r="O17" s="324"/>
      <c r="P17" s="323"/>
      <c r="Q17" s="326"/>
      <c r="R17" s="34"/>
      <c r="S17" s="35" t="s">
        <v>23</v>
      </c>
      <c r="T17" s="17"/>
    </row>
    <row r="18" spans="1:20" ht="24" customHeight="1" x14ac:dyDescent="0.15">
      <c r="A18" s="17"/>
      <c r="B18" s="327" t="s">
        <v>24</v>
      </c>
      <c r="C18" s="328"/>
      <c r="D18" s="328"/>
      <c r="E18" s="328"/>
      <c r="F18" s="328"/>
      <c r="G18" s="328"/>
      <c r="H18" s="339"/>
      <c r="I18" s="193">
        <f>SUM(I10:J17)</f>
        <v>0</v>
      </c>
      <c r="J18" s="203"/>
      <c r="K18" s="193">
        <f>SUM(K10:L17)</f>
        <v>0</v>
      </c>
      <c r="L18" s="203"/>
      <c r="M18" s="197">
        <f>SUM(M10:O17)</f>
        <v>0</v>
      </c>
      <c r="N18" s="198"/>
      <c r="O18" s="199"/>
      <c r="P18" s="193">
        <f>SUM(P10:Q17)</f>
        <v>0</v>
      </c>
      <c r="Q18" s="194"/>
      <c r="R18" s="36"/>
      <c r="S18" s="268">
        <f>SUM(I18:Q18)</f>
        <v>0</v>
      </c>
      <c r="T18" s="17"/>
    </row>
    <row r="19" spans="1:20" ht="13.15" customHeight="1" thickBot="1" x14ac:dyDescent="0.2">
      <c r="A19" s="17"/>
      <c r="B19" s="330"/>
      <c r="C19" s="331"/>
      <c r="D19" s="331"/>
      <c r="E19" s="331"/>
      <c r="F19" s="331"/>
      <c r="G19" s="331"/>
      <c r="H19" s="340"/>
      <c r="I19" s="195"/>
      <c r="J19" s="204"/>
      <c r="K19" s="195"/>
      <c r="L19" s="204"/>
      <c r="M19" s="200"/>
      <c r="N19" s="201"/>
      <c r="O19" s="202"/>
      <c r="P19" s="195"/>
      <c r="Q19" s="196"/>
      <c r="R19" s="36"/>
      <c r="S19" s="269"/>
      <c r="T19" s="17"/>
    </row>
    <row r="20" spans="1:20" ht="5.45" customHeight="1" x14ac:dyDescent="0.15">
      <c r="A20" s="17"/>
      <c r="B20" s="270"/>
      <c r="C20" s="270"/>
      <c r="D20" s="270"/>
      <c r="E20" s="270"/>
      <c r="F20" s="270"/>
      <c r="G20" s="270"/>
      <c r="H20" s="270"/>
      <c r="I20" s="270"/>
      <c r="J20" s="37"/>
      <c r="K20" s="270"/>
      <c r="L20" s="270"/>
      <c r="M20" s="270"/>
      <c r="N20" s="270"/>
      <c r="O20" s="37"/>
      <c r="P20" s="37"/>
      <c r="Q20" s="37"/>
      <c r="R20" s="36"/>
      <c r="S20" s="38"/>
      <c r="T20" s="17"/>
    </row>
    <row r="21" spans="1:20" ht="15" customHeight="1" thickBot="1" x14ac:dyDescent="0.2">
      <c r="A21" s="17"/>
      <c r="B21" s="39"/>
      <c r="C21" s="39"/>
      <c r="D21" s="39"/>
      <c r="E21" s="39"/>
      <c r="F21" s="39"/>
      <c r="G21" s="39"/>
      <c r="H21" s="39"/>
      <c r="I21" s="39"/>
      <c r="J21" s="37"/>
      <c r="K21" s="39"/>
      <c r="L21" s="39"/>
      <c r="M21" s="39"/>
      <c r="N21" s="39"/>
      <c r="O21" s="37"/>
      <c r="P21" s="37"/>
      <c r="Q21" s="37"/>
      <c r="R21" s="36"/>
      <c r="S21" s="38"/>
      <c r="T21" s="17"/>
    </row>
    <row r="22" spans="1:20" ht="15" customHeight="1" x14ac:dyDescent="0.15">
      <c r="A22" s="17"/>
      <c r="B22" s="271" t="s">
        <v>25</v>
      </c>
      <c r="C22" s="272"/>
      <c r="D22" s="272"/>
      <c r="E22" s="272"/>
      <c r="F22" s="40"/>
      <c r="G22" s="40"/>
      <c r="H22" s="40"/>
      <c r="I22" s="41" t="s">
        <v>26</v>
      </c>
      <c r="J22" s="42"/>
      <c r="K22" s="42" t="s">
        <v>27</v>
      </c>
      <c r="L22" s="43"/>
      <c r="M22" s="40"/>
      <c r="N22" s="40"/>
      <c r="O22" s="44"/>
      <c r="P22" s="44"/>
      <c r="Q22" s="44"/>
      <c r="R22" s="45"/>
      <c r="S22" s="46" t="s">
        <v>105</v>
      </c>
      <c r="T22" s="17"/>
    </row>
    <row r="23" spans="1:20" ht="30.75" customHeight="1" thickBot="1" x14ac:dyDescent="0.2">
      <c r="A23" s="17"/>
      <c r="B23" s="273"/>
      <c r="C23" s="274"/>
      <c r="D23" s="274"/>
      <c r="E23" s="274"/>
      <c r="F23" s="47"/>
      <c r="G23" s="47"/>
      <c r="H23" s="47"/>
      <c r="I23" s="48"/>
      <c r="J23" s="150"/>
      <c r="K23" s="50"/>
      <c r="L23" s="51" t="s">
        <v>22</v>
      </c>
      <c r="M23" s="47"/>
      <c r="N23" s="47"/>
      <c r="O23" s="52"/>
      <c r="P23" s="52"/>
      <c r="Q23" s="52"/>
      <c r="R23" s="53"/>
      <c r="S23" s="144">
        <f>I23*K23</f>
        <v>0</v>
      </c>
      <c r="T23" s="17"/>
    </row>
    <row r="24" spans="1:20" ht="15" customHeight="1" thickBot="1" x14ac:dyDescent="0.2">
      <c r="A24" s="17"/>
      <c r="B24" s="39"/>
      <c r="C24" s="39"/>
      <c r="D24" s="39"/>
      <c r="E24" s="39"/>
      <c r="F24" s="39"/>
      <c r="G24" s="39"/>
      <c r="H24" s="39"/>
      <c r="I24" s="39"/>
      <c r="J24" s="37"/>
      <c r="K24" s="39"/>
      <c r="L24" s="39"/>
      <c r="M24" s="39"/>
      <c r="N24" s="39"/>
      <c r="O24" s="37"/>
      <c r="P24" s="37"/>
      <c r="Q24" s="37"/>
      <c r="R24" s="36"/>
      <c r="S24" s="38"/>
      <c r="T24" s="17"/>
    </row>
    <row r="25" spans="1:20" ht="29.45" customHeight="1" thickTop="1" x14ac:dyDescent="0.15">
      <c r="A25" s="17"/>
      <c r="B25" s="260" t="s">
        <v>66</v>
      </c>
      <c r="C25" s="261"/>
      <c r="D25" s="54"/>
      <c r="E25" s="55" t="s">
        <v>97</v>
      </c>
      <c r="F25" s="338" t="s">
        <v>101</v>
      </c>
      <c r="G25" s="338"/>
      <c r="H25" s="338"/>
      <c r="I25" s="260" t="s">
        <v>105</v>
      </c>
      <c r="J25" s="261"/>
      <c r="K25" s="261"/>
      <c r="L25" s="56"/>
      <c r="M25" s="56"/>
      <c r="N25" s="277" t="s">
        <v>29</v>
      </c>
      <c r="O25" s="277"/>
      <c r="P25" s="277"/>
      <c r="Q25" s="31"/>
      <c r="R25" s="57" t="s">
        <v>30</v>
      </c>
      <c r="S25" s="58" t="s">
        <v>67</v>
      </c>
      <c r="T25" s="59"/>
    </row>
    <row r="26" spans="1:20" ht="15.6" customHeight="1" x14ac:dyDescent="0.15">
      <c r="A26" s="17"/>
      <c r="B26" s="60"/>
      <c r="C26" s="56"/>
      <c r="D26" s="54"/>
      <c r="E26" s="56"/>
      <c r="F26" s="338"/>
      <c r="G26" s="338"/>
      <c r="H26" s="338"/>
      <c r="I26" s="62"/>
      <c r="J26" s="63"/>
      <c r="K26" s="63"/>
      <c r="L26" s="64"/>
      <c r="M26" s="31"/>
      <c r="N26" s="278"/>
      <c r="O26" s="278"/>
      <c r="P26" s="278"/>
      <c r="Q26" s="31"/>
      <c r="R26" s="57"/>
      <c r="S26" s="65"/>
      <c r="T26" s="59"/>
    </row>
    <row r="27" spans="1:20" ht="43.15" customHeight="1" thickBot="1" x14ac:dyDescent="0.2">
      <c r="A27" s="17"/>
      <c r="B27" s="347"/>
      <c r="C27" s="348"/>
      <c r="D27" s="56"/>
      <c r="E27" s="146">
        <f>S18</f>
        <v>0</v>
      </c>
      <c r="F27" s="68"/>
      <c r="G27" s="153"/>
      <c r="H27" s="70"/>
      <c r="I27" s="190">
        <f>S23</f>
        <v>0</v>
      </c>
      <c r="J27" s="192"/>
      <c r="K27" s="191"/>
      <c r="L27" s="264"/>
      <c r="M27" s="264"/>
      <c r="N27" s="349"/>
      <c r="O27" s="350"/>
      <c r="P27" s="351"/>
      <c r="Q27" s="68"/>
      <c r="R27" s="68"/>
      <c r="S27" s="152">
        <f>B27-E27-G27+I27+N27</f>
        <v>0</v>
      </c>
      <c r="T27" s="59"/>
    </row>
    <row r="28" spans="1:20" ht="10.9" customHeight="1" thickTop="1" x14ac:dyDescent="0.15">
      <c r="A28" s="17"/>
      <c r="B28" s="56"/>
      <c r="C28" s="56"/>
      <c r="D28" s="56"/>
      <c r="E28" s="69"/>
      <c r="F28" s="68"/>
      <c r="G28" s="70"/>
      <c r="H28" s="70"/>
      <c r="I28" s="69"/>
      <c r="J28" s="69"/>
      <c r="K28" s="69"/>
      <c r="L28" s="70"/>
      <c r="M28" s="70"/>
      <c r="N28" s="69"/>
      <c r="O28" s="69"/>
      <c r="P28" s="69"/>
      <c r="Q28" s="68"/>
      <c r="R28" s="68"/>
      <c r="S28" s="71"/>
      <c r="T28" s="22"/>
    </row>
    <row r="29" spans="1:20" s="72" customFormat="1" ht="7.9" customHeight="1" x14ac:dyDescent="0.15">
      <c r="B29" s="73"/>
      <c r="C29" s="73"/>
      <c r="D29" s="73"/>
      <c r="E29" s="74"/>
      <c r="F29" s="75"/>
      <c r="G29" s="76"/>
      <c r="H29" s="76"/>
      <c r="I29" s="74"/>
      <c r="J29" s="74"/>
      <c r="K29" s="74"/>
      <c r="L29" s="76"/>
      <c r="M29" s="76"/>
      <c r="N29" s="74"/>
      <c r="O29" s="74"/>
      <c r="P29" s="74"/>
      <c r="Q29" s="75"/>
      <c r="R29" s="75"/>
      <c r="S29" s="77"/>
      <c r="T29" s="78"/>
    </row>
    <row r="30" spans="1:20" ht="18.600000000000001" customHeight="1" x14ac:dyDescent="0.2">
      <c r="A30" s="79"/>
      <c r="B30" s="279" t="s">
        <v>108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79"/>
    </row>
    <row r="31" spans="1:20" ht="28.9" customHeight="1" thickBot="1" x14ac:dyDescent="0.2">
      <c r="A31" s="79"/>
      <c r="B31" s="254" t="s">
        <v>32</v>
      </c>
      <c r="C31" s="254"/>
      <c r="D31" s="254"/>
      <c r="E31" s="254"/>
      <c r="F31" s="254"/>
      <c r="G31" s="254"/>
      <c r="H31" s="80"/>
      <c r="I31" s="81" t="s">
        <v>31</v>
      </c>
      <c r="J31" s="82"/>
      <c r="K31" s="82"/>
      <c r="L31" s="82"/>
      <c r="M31" s="82"/>
      <c r="N31" s="82"/>
      <c r="O31" s="82"/>
      <c r="P31" s="82"/>
      <c r="Q31" s="83"/>
      <c r="R31" s="170"/>
      <c r="S31" s="170"/>
      <c r="T31" s="79"/>
    </row>
    <row r="32" spans="1:20" ht="19.899999999999999" customHeight="1" x14ac:dyDescent="0.15">
      <c r="A32" s="79"/>
      <c r="B32" s="84" t="s">
        <v>13</v>
      </c>
      <c r="C32" s="85"/>
      <c r="D32" s="85"/>
      <c r="E32" s="85"/>
      <c r="F32" s="85"/>
      <c r="G32" s="85"/>
      <c r="H32" s="85"/>
      <c r="I32" s="257" t="s">
        <v>33</v>
      </c>
      <c r="J32" s="258"/>
      <c r="K32" s="258"/>
      <c r="L32" s="86"/>
      <c r="M32" s="258" t="s">
        <v>34</v>
      </c>
      <c r="N32" s="258"/>
      <c r="O32" s="258"/>
      <c r="P32" s="258"/>
      <c r="Q32" s="259"/>
      <c r="R32" s="87"/>
      <c r="S32" s="88"/>
      <c r="T32" s="79"/>
    </row>
    <row r="33" spans="1:20" s="93" customFormat="1" ht="13.5" x14ac:dyDescent="0.15">
      <c r="A33" s="89"/>
      <c r="B33" s="90" t="s">
        <v>16</v>
      </c>
      <c r="C33" s="91" t="s">
        <v>17</v>
      </c>
      <c r="D33" s="247" t="s">
        <v>18</v>
      </c>
      <c r="E33" s="248"/>
      <c r="F33" s="247" t="s">
        <v>19</v>
      </c>
      <c r="G33" s="249"/>
      <c r="H33" s="249"/>
      <c r="I33" s="250" t="s">
        <v>20</v>
      </c>
      <c r="J33" s="251"/>
      <c r="K33" s="250" t="s">
        <v>21</v>
      </c>
      <c r="L33" s="251"/>
      <c r="M33" s="252" t="s">
        <v>20</v>
      </c>
      <c r="N33" s="252"/>
      <c r="O33" s="251"/>
      <c r="P33" s="250" t="s">
        <v>21</v>
      </c>
      <c r="Q33" s="253"/>
      <c r="R33" s="92"/>
      <c r="S33" s="88"/>
      <c r="T33" s="89"/>
    </row>
    <row r="34" spans="1:20" ht="24" customHeight="1" x14ac:dyDescent="0.15">
      <c r="A34" s="79"/>
      <c r="B34" s="230"/>
      <c r="C34" s="222"/>
      <c r="D34" s="207"/>
      <c r="E34" s="233"/>
      <c r="F34" s="235"/>
      <c r="G34" s="236"/>
      <c r="H34" s="233"/>
      <c r="I34" s="210"/>
      <c r="J34" s="211"/>
      <c r="K34" s="210"/>
      <c r="L34" s="211"/>
      <c r="M34" s="210"/>
      <c r="N34" s="214"/>
      <c r="O34" s="211"/>
      <c r="P34" s="210"/>
      <c r="Q34" s="245"/>
      <c r="R34" s="94"/>
      <c r="S34" s="95"/>
      <c r="T34" s="79"/>
    </row>
    <row r="35" spans="1:20" ht="13.9" customHeight="1" x14ac:dyDescent="0.15">
      <c r="A35" s="79"/>
      <c r="B35" s="231"/>
      <c r="C35" s="232"/>
      <c r="D35" s="208"/>
      <c r="E35" s="234"/>
      <c r="F35" s="237"/>
      <c r="G35" s="238"/>
      <c r="H35" s="239"/>
      <c r="I35" s="212"/>
      <c r="J35" s="213"/>
      <c r="K35" s="212"/>
      <c r="L35" s="213"/>
      <c r="M35" s="212"/>
      <c r="N35" s="215"/>
      <c r="O35" s="213"/>
      <c r="P35" s="212"/>
      <c r="Q35" s="246"/>
      <c r="R35" s="94"/>
      <c r="S35" s="95"/>
      <c r="T35" s="79"/>
    </row>
    <row r="36" spans="1:20" ht="24" customHeight="1" x14ac:dyDescent="0.15">
      <c r="A36" s="79"/>
      <c r="B36" s="230"/>
      <c r="C36" s="222"/>
      <c r="D36" s="207"/>
      <c r="E36" s="255"/>
      <c r="F36" s="256"/>
      <c r="G36" s="256"/>
      <c r="H36" s="256"/>
      <c r="I36" s="210"/>
      <c r="J36" s="211"/>
      <c r="K36" s="210"/>
      <c r="L36" s="211"/>
      <c r="M36" s="210"/>
      <c r="N36" s="214"/>
      <c r="O36" s="211"/>
      <c r="P36" s="210"/>
      <c r="Q36" s="245"/>
      <c r="R36" s="94"/>
      <c r="S36" s="95"/>
      <c r="T36" s="79"/>
    </row>
    <row r="37" spans="1:20" ht="13.9" customHeight="1" x14ac:dyDescent="0.15">
      <c r="A37" s="79"/>
      <c r="B37" s="231"/>
      <c r="C37" s="232"/>
      <c r="D37" s="208"/>
      <c r="E37" s="255"/>
      <c r="F37" s="256"/>
      <c r="G37" s="256"/>
      <c r="H37" s="256"/>
      <c r="I37" s="212"/>
      <c r="J37" s="213"/>
      <c r="K37" s="212"/>
      <c r="L37" s="213"/>
      <c r="M37" s="212"/>
      <c r="N37" s="215"/>
      <c r="O37" s="213"/>
      <c r="P37" s="212"/>
      <c r="Q37" s="246"/>
      <c r="R37" s="94"/>
      <c r="S37" s="95"/>
      <c r="T37" s="79"/>
    </row>
    <row r="38" spans="1:20" ht="24" customHeight="1" x14ac:dyDescent="0.15">
      <c r="A38" s="79"/>
      <c r="B38" s="230"/>
      <c r="C38" s="222"/>
      <c r="D38" s="207"/>
      <c r="E38" s="233"/>
      <c r="F38" s="235"/>
      <c r="G38" s="236"/>
      <c r="H38" s="233"/>
      <c r="I38" s="210"/>
      <c r="J38" s="211"/>
      <c r="K38" s="210"/>
      <c r="L38" s="211"/>
      <c r="M38" s="210"/>
      <c r="N38" s="214"/>
      <c r="O38" s="211"/>
      <c r="P38" s="210"/>
      <c r="Q38" s="245"/>
      <c r="R38" s="94"/>
      <c r="S38" s="95"/>
      <c r="T38" s="79"/>
    </row>
    <row r="39" spans="1:20" ht="13.9" customHeight="1" x14ac:dyDescent="0.15">
      <c r="A39" s="79"/>
      <c r="B39" s="231"/>
      <c r="C39" s="232"/>
      <c r="D39" s="208"/>
      <c r="E39" s="234"/>
      <c r="F39" s="237"/>
      <c r="G39" s="238"/>
      <c r="H39" s="239"/>
      <c r="I39" s="212"/>
      <c r="J39" s="213"/>
      <c r="K39" s="212"/>
      <c r="L39" s="213"/>
      <c r="M39" s="212"/>
      <c r="N39" s="215"/>
      <c r="O39" s="213"/>
      <c r="P39" s="212"/>
      <c r="Q39" s="246"/>
      <c r="R39" s="96"/>
      <c r="S39" s="95"/>
      <c r="T39" s="79"/>
    </row>
    <row r="40" spans="1:20" ht="24" customHeight="1" x14ac:dyDescent="0.15">
      <c r="A40" s="79"/>
      <c r="B40" s="230"/>
      <c r="C40" s="222"/>
      <c r="D40" s="207"/>
      <c r="E40" s="233"/>
      <c r="F40" s="235"/>
      <c r="G40" s="236"/>
      <c r="H40" s="233"/>
      <c r="I40" s="210"/>
      <c r="J40" s="211"/>
      <c r="K40" s="210"/>
      <c r="L40" s="211"/>
      <c r="M40" s="210"/>
      <c r="N40" s="214"/>
      <c r="O40" s="211"/>
      <c r="P40" s="210"/>
      <c r="Q40" s="245"/>
      <c r="R40" s="94"/>
      <c r="S40" s="95"/>
      <c r="T40" s="79"/>
    </row>
    <row r="41" spans="1:20" ht="13.9" customHeight="1" x14ac:dyDescent="0.15">
      <c r="A41" s="79"/>
      <c r="B41" s="231"/>
      <c r="C41" s="232"/>
      <c r="D41" s="208"/>
      <c r="E41" s="234"/>
      <c r="F41" s="237"/>
      <c r="G41" s="238"/>
      <c r="H41" s="239"/>
      <c r="I41" s="212"/>
      <c r="J41" s="213"/>
      <c r="K41" s="212"/>
      <c r="L41" s="213"/>
      <c r="M41" s="212"/>
      <c r="N41" s="215"/>
      <c r="O41" s="213"/>
      <c r="P41" s="212"/>
      <c r="Q41" s="246"/>
      <c r="R41" s="96"/>
      <c r="S41" s="95"/>
      <c r="T41" s="79"/>
    </row>
    <row r="42" spans="1:20" ht="24" customHeight="1" x14ac:dyDescent="0.15">
      <c r="A42" s="79"/>
      <c r="B42" s="230"/>
      <c r="C42" s="222"/>
      <c r="D42" s="207"/>
      <c r="E42" s="233"/>
      <c r="F42" s="235"/>
      <c r="G42" s="236"/>
      <c r="H42" s="233"/>
      <c r="I42" s="210"/>
      <c r="J42" s="211"/>
      <c r="K42" s="210"/>
      <c r="L42" s="211"/>
      <c r="M42" s="210"/>
      <c r="N42" s="214"/>
      <c r="O42" s="211"/>
      <c r="P42" s="210"/>
      <c r="Q42" s="245"/>
      <c r="R42" s="94"/>
      <c r="S42" s="95"/>
      <c r="T42" s="79"/>
    </row>
    <row r="43" spans="1:20" ht="13.9" customHeight="1" x14ac:dyDescent="0.15">
      <c r="A43" s="79"/>
      <c r="B43" s="231"/>
      <c r="C43" s="232"/>
      <c r="D43" s="208"/>
      <c r="E43" s="234"/>
      <c r="F43" s="237"/>
      <c r="G43" s="238"/>
      <c r="H43" s="239"/>
      <c r="I43" s="212"/>
      <c r="J43" s="213"/>
      <c r="K43" s="212"/>
      <c r="L43" s="213"/>
      <c r="M43" s="212"/>
      <c r="N43" s="215"/>
      <c r="O43" s="213"/>
      <c r="P43" s="212"/>
      <c r="Q43" s="246"/>
      <c r="R43" s="96"/>
      <c r="S43" s="95"/>
      <c r="T43" s="79"/>
    </row>
    <row r="44" spans="1:20" ht="24" customHeight="1" x14ac:dyDescent="0.15">
      <c r="A44" s="79"/>
      <c r="B44" s="230"/>
      <c r="C44" s="222"/>
      <c r="D44" s="207"/>
      <c r="E44" s="233"/>
      <c r="F44" s="235"/>
      <c r="G44" s="236"/>
      <c r="H44" s="233"/>
      <c r="I44" s="210"/>
      <c r="J44" s="211"/>
      <c r="K44" s="210"/>
      <c r="L44" s="211"/>
      <c r="M44" s="210"/>
      <c r="N44" s="214"/>
      <c r="O44" s="211"/>
      <c r="P44" s="210"/>
      <c r="Q44" s="245"/>
      <c r="R44" s="97"/>
      <c r="S44" s="95"/>
      <c r="T44" s="79"/>
    </row>
    <row r="45" spans="1:20" ht="13.9" customHeight="1" x14ac:dyDescent="0.15">
      <c r="A45" s="79"/>
      <c r="B45" s="231"/>
      <c r="C45" s="232"/>
      <c r="D45" s="208"/>
      <c r="E45" s="234"/>
      <c r="F45" s="237"/>
      <c r="G45" s="238"/>
      <c r="H45" s="239"/>
      <c r="I45" s="212"/>
      <c r="J45" s="213"/>
      <c r="K45" s="212"/>
      <c r="L45" s="213"/>
      <c r="M45" s="212"/>
      <c r="N45" s="215"/>
      <c r="O45" s="213"/>
      <c r="P45" s="212"/>
      <c r="Q45" s="246"/>
      <c r="R45" s="96"/>
      <c r="S45" s="95"/>
      <c r="T45" s="79"/>
    </row>
    <row r="46" spans="1:20" ht="24" customHeight="1" x14ac:dyDescent="0.15">
      <c r="A46" s="79"/>
      <c r="B46" s="230"/>
      <c r="C46" s="222"/>
      <c r="D46" s="207"/>
      <c r="E46" s="233"/>
      <c r="F46" s="235"/>
      <c r="G46" s="236"/>
      <c r="H46" s="233"/>
      <c r="I46" s="210"/>
      <c r="J46" s="211"/>
      <c r="K46" s="210"/>
      <c r="L46" s="211"/>
      <c r="M46" s="210"/>
      <c r="N46" s="214"/>
      <c r="O46" s="211"/>
      <c r="P46" s="210"/>
      <c r="Q46" s="245"/>
      <c r="R46" s="94"/>
      <c r="S46" s="95"/>
      <c r="T46" s="79"/>
    </row>
    <row r="47" spans="1:20" ht="13.9" customHeight="1" x14ac:dyDescent="0.15">
      <c r="A47" s="79"/>
      <c r="B47" s="231"/>
      <c r="C47" s="232"/>
      <c r="D47" s="208"/>
      <c r="E47" s="234"/>
      <c r="F47" s="237"/>
      <c r="G47" s="238"/>
      <c r="H47" s="239"/>
      <c r="I47" s="212"/>
      <c r="J47" s="213"/>
      <c r="K47" s="212"/>
      <c r="L47" s="213"/>
      <c r="M47" s="212"/>
      <c r="N47" s="215"/>
      <c r="O47" s="213"/>
      <c r="P47" s="212"/>
      <c r="Q47" s="246"/>
      <c r="R47" s="96"/>
      <c r="S47" s="95"/>
      <c r="T47" s="79"/>
    </row>
    <row r="48" spans="1:20" ht="24" customHeight="1" x14ac:dyDescent="0.15">
      <c r="A48" s="79"/>
      <c r="B48" s="352"/>
      <c r="C48" s="222"/>
      <c r="D48" s="207"/>
      <c r="E48" s="224"/>
      <c r="F48" s="226"/>
      <c r="G48" s="227"/>
      <c r="H48" s="224"/>
      <c r="I48" s="210"/>
      <c r="J48" s="211"/>
      <c r="K48" s="210"/>
      <c r="L48" s="211"/>
      <c r="M48" s="210"/>
      <c r="N48" s="214"/>
      <c r="O48" s="211"/>
      <c r="P48" s="210"/>
      <c r="Q48" s="245"/>
      <c r="R48" s="94"/>
      <c r="S48" s="95"/>
      <c r="T48" s="79"/>
    </row>
    <row r="49" spans="1:20" ht="13.9" customHeight="1" x14ac:dyDescent="0.15">
      <c r="A49" s="79"/>
      <c r="B49" s="353"/>
      <c r="C49" s="232"/>
      <c r="D49" s="208"/>
      <c r="E49" s="234"/>
      <c r="F49" s="243"/>
      <c r="G49" s="244"/>
      <c r="H49" s="234"/>
      <c r="I49" s="212"/>
      <c r="J49" s="213"/>
      <c r="K49" s="212"/>
      <c r="L49" s="213"/>
      <c r="M49" s="212"/>
      <c r="N49" s="215"/>
      <c r="O49" s="213"/>
      <c r="P49" s="212"/>
      <c r="Q49" s="246"/>
      <c r="R49" s="96"/>
      <c r="S49" s="95"/>
      <c r="T49" s="79"/>
    </row>
    <row r="50" spans="1:20" ht="24" customHeight="1" thickBot="1" x14ac:dyDescent="0.2">
      <c r="A50" s="79"/>
      <c r="B50" s="352"/>
      <c r="C50" s="222"/>
      <c r="D50" s="207"/>
      <c r="E50" s="224"/>
      <c r="F50" s="226"/>
      <c r="G50" s="227"/>
      <c r="H50" s="224"/>
      <c r="I50" s="210"/>
      <c r="J50" s="211"/>
      <c r="K50" s="210"/>
      <c r="L50" s="211"/>
      <c r="M50" s="210"/>
      <c r="N50" s="214"/>
      <c r="O50" s="211"/>
      <c r="P50" s="210"/>
      <c r="Q50" s="245"/>
      <c r="R50" s="98"/>
      <c r="S50" s="98"/>
      <c r="T50" s="79"/>
    </row>
    <row r="51" spans="1:20" ht="14.45" customHeight="1" thickBot="1" x14ac:dyDescent="0.2">
      <c r="A51" s="79"/>
      <c r="B51" s="354"/>
      <c r="C51" s="223"/>
      <c r="D51" s="209"/>
      <c r="E51" s="225"/>
      <c r="F51" s="228"/>
      <c r="G51" s="229"/>
      <c r="H51" s="225"/>
      <c r="I51" s="212"/>
      <c r="J51" s="213"/>
      <c r="K51" s="212"/>
      <c r="L51" s="213"/>
      <c r="M51" s="212"/>
      <c r="N51" s="215"/>
      <c r="O51" s="213"/>
      <c r="P51" s="212"/>
      <c r="Q51" s="246"/>
      <c r="R51" s="98"/>
      <c r="S51" s="35" t="s">
        <v>35</v>
      </c>
      <c r="T51" s="79"/>
    </row>
    <row r="52" spans="1:20" ht="24" customHeight="1" x14ac:dyDescent="0.15">
      <c r="A52" s="79"/>
      <c r="B52" s="327" t="s">
        <v>24</v>
      </c>
      <c r="C52" s="328"/>
      <c r="D52" s="328"/>
      <c r="E52" s="328"/>
      <c r="F52" s="328"/>
      <c r="G52" s="328"/>
      <c r="H52" s="329"/>
      <c r="I52" s="205">
        <f>SUM(I34:J51)</f>
        <v>0</v>
      </c>
      <c r="J52" s="203"/>
      <c r="K52" s="193">
        <f>SUM(K34:L51)</f>
        <v>0</v>
      </c>
      <c r="L52" s="203"/>
      <c r="M52" s="197">
        <f>SUM(M34:O51)</f>
        <v>0</v>
      </c>
      <c r="N52" s="198"/>
      <c r="O52" s="199"/>
      <c r="P52" s="193">
        <f>SUM(P34:Q51)</f>
        <v>0</v>
      </c>
      <c r="Q52" s="194"/>
      <c r="R52" s="99"/>
      <c r="S52" s="182">
        <f>I52+K52+M52+P52</f>
        <v>0</v>
      </c>
      <c r="T52" s="79"/>
    </row>
    <row r="53" spans="1:20" ht="13.15" customHeight="1" thickBot="1" x14ac:dyDescent="0.2">
      <c r="A53" s="79"/>
      <c r="B53" s="330"/>
      <c r="C53" s="331"/>
      <c r="D53" s="331"/>
      <c r="E53" s="331"/>
      <c r="F53" s="331"/>
      <c r="G53" s="331"/>
      <c r="H53" s="332"/>
      <c r="I53" s="206"/>
      <c r="J53" s="204"/>
      <c r="K53" s="195"/>
      <c r="L53" s="204"/>
      <c r="M53" s="200"/>
      <c r="N53" s="201"/>
      <c r="O53" s="202"/>
      <c r="P53" s="195"/>
      <c r="Q53" s="196"/>
      <c r="R53" s="97"/>
      <c r="S53" s="183"/>
      <c r="T53" s="79"/>
    </row>
    <row r="54" spans="1:20" ht="15" customHeight="1" thickBot="1" x14ac:dyDescent="0.25">
      <c r="A54" s="79"/>
      <c r="B54" s="100"/>
      <c r="C54" s="87"/>
      <c r="D54" s="87"/>
      <c r="E54" s="87"/>
      <c r="F54" s="87"/>
      <c r="G54" s="100"/>
      <c r="H54" s="100"/>
      <c r="I54" s="101"/>
      <c r="J54" s="102"/>
      <c r="K54" s="103"/>
      <c r="L54" s="104"/>
      <c r="M54" s="104"/>
      <c r="N54" s="105"/>
      <c r="O54" s="106"/>
      <c r="P54" s="103"/>
      <c r="Q54" s="104"/>
      <c r="R54" s="104"/>
      <c r="S54" s="107"/>
      <c r="T54" s="79"/>
    </row>
    <row r="55" spans="1:20" ht="19.899999999999999" customHeight="1" x14ac:dyDescent="0.15">
      <c r="A55" s="79"/>
      <c r="B55" s="108" t="s">
        <v>36</v>
      </c>
      <c r="C55" s="109"/>
      <c r="D55" s="109"/>
      <c r="E55" s="110"/>
      <c r="F55" s="110"/>
      <c r="G55" s="111"/>
      <c r="H55" s="111"/>
      <c r="I55" s="111" t="s">
        <v>26</v>
      </c>
      <c r="J55" s="85"/>
      <c r="K55" s="111" t="s">
        <v>37</v>
      </c>
      <c r="L55" s="85"/>
      <c r="M55" s="85"/>
      <c r="N55" s="112"/>
      <c r="O55" s="112"/>
      <c r="P55" s="111"/>
      <c r="Q55" s="85"/>
      <c r="R55" s="85"/>
      <c r="S55" s="113" t="s">
        <v>104</v>
      </c>
      <c r="T55" s="79"/>
    </row>
    <row r="56" spans="1:20" ht="30" customHeight="1" thickBot="1" x14ac:dyDescent="0.2">
      <c r="A56" s="79"/>
      <c r="B56" s="114"/>
      <c r="C56" s="115"/>
      <c r="D56" s="115"/>
      <c r="E56" s="116"/>
      <c r="F56" s="116"/>
      <c r="G56" s="117"/>
      <c r="H56" s="117"/>
      <c r="I56" s="48"/>
      <c r="J56" s="118"/>
      <c r="K56" s="48"/>
      <c r="L56" s="118" t="s">
        <v>22</v>
      </c>
      <c r="M56" s="118"/>
      <c r="N56" s="118"/>
      <c r="O56" s="119"/>
      <c r="P56" s="120"/>
      <c r="Q56" s="121"/>
      <c r="R56" s="121"/>
      <c r="S56" s="144">
        <f>I56*K56</f>
        <v>0</v>
      </c>
      <c r="T56" s="79"/>
    </row>
    <row r="57" spans="1:20" ht="16.149999999999999" customHeight="1" thickBot="1" x14ac:dyDescent="0.2">
      <c r="A57" s="79"/>
      <c r="B57" s="122"/>
      <c r="C57" s="122"/>
      <c r="D57" s="122"/>
      <c r="E57" s="123"/>
      <c r="F57" s="123"/>
      <c r="G57" s="123"/>
      <c r="H57" s="123"/>
      <c r="I57" s="124"/>
      <c r="J57" s="125"/>
      <c r="K57" s="124"/>
      <c r="L57" s="125"/>
      <c r="M57" s="126"/>
      <c r="N57" s="127"/>
      <c r="O57" s="127"/>
      <c r="P57" s="126"/>
      <c r="Q57" s="125"/>
      <c r="R57" s="125"/>
      <c r="S57" s="128"/>
      <c r="T57" s="79"/>
    </row>
    <row r="58" spans="1:20" ht="29.45" customHeight="1" thickTop="1" x14ac:dyDescent="0.15">
      <c r="A58" s="79"/>
      <c r="B58" s="184" t="s">
        <v>68</v>
      </c>
      <c r="C58" s="184"/>
      <c r="D58" s="92"/>
      <c r="E58" s="184" t="s">
        <v>98</v>
      </c>
      <c r="F58" s="184"/>
      <c r="G58" s="125"/>
      <c r="H58" s="125"/>
      <c r="I58" s="184" t="s">
        <v>104</v>
      </c>
      <c r="J58" s="184"/>
      <c r="K58" s="184"/>
      <c r="L58" s="129"/>
      <c r="M58" s="125"/>
      <c r="N58" s="184"/>
      <c r="O58" s="184"/>
      <c r="P58" s="184"/>
      <c r="Q58" s="184"/>
      <c r="R58" s="130" t="s">
        <v>38</v>
      </c>
      <c r="S58" s="131" t="s">
        <v>69</v>
      </c>
      <c r="T58" s="132"/>
    </row>
    <row r="59" spans="1:20" ht="13.15" customHeight="1" x14ac:dyDescent="0.15">
      <c r="A59" s="79"/>
      <c r="B59" s="185"/>
      <c r="C59" s="185"/>
      <c r="D59" s="92"/>
      <c r="E59" s="185"/>
      <c r="F59" s="185"/>
      <c r="G59" s="133"/>
      <c r="H59" s="125"/>
      <c r="I59" s="185"/>
      <c r="J59" s="185"/>
      <c r="K59" s="185"/>
      <c r="L59" s="129"/>
      <c r="M59" s="125"/>
      <c r="N59" s="184"/>
      <c r="O59" s="184"/>
      <c r="P59" s="184"/>
      <c r="Q59" s="184"/>
      <c r="R59" s="130"/>
      <c r="S59" s="186">
        <f>B60-E60+I60</f>
        <v>0</v>
      </c>
      <c r="T59" s="132"/>
    </row>
    <row r="60" spans="1:20" ht="30" customHeight="1" thickBot="1" x14ac:dyDescent="0.2">
      <c r="A60" s="79"/>
      <c r="B60" s="345"/>
      <c r="C60" s="346"/>
      <c r="D60" s="124"/>
      <c r="E60" s="190">
        <f>S52</f>
        <v>0</v>
      </c>
      <c r="F60" s="191"/>
      <c r="G60" s="87"/>
      <c r="H60" s="87"/>
      <c r="I60" s="190">
        <f>S56</f>
        <v>0</v>
      </c>
      <c r="J60" s="192"/>
      <c r="K60" s="191"/>
      <c r="L60" s="170"/>
      <c r="M60" s="170"/>
      <c r="N60" s="171"/>
      <c r="O60" s="171"/>
      <c r="P60" s="171"/>
      <c r="Q60" s="100"/>
      <c r="R60" s="100"/>
      <c r="S60" s="187"/>
      <c r="T60" s="132"/>
    </row>
    <row r="61" spans="1:20" ht="12" customHeight="1" thickTop="1" thickBot="1" x14ac:dyDescent="0.2">
      <c r="A61" s="79"/>
      <c r="B61" s="129"/>
      <c r="C61" s="129"/>
      <c r="D61" s="129"/>
      <c r="E61" s="154"/>
      <c r="F61" s="129"/>
      <c r="G61" s="129"/>
      <c r="H61" s="122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34"/>
      <c r="T61" s="79"/>
    </row>
    <row r="62" spans="1:20" ht="28.15" customHeight="1" x14ac:dyDescent="0.15">
      <c r="B62" s="240" t="s">
        <v>47</v>
      </c>
      <c r="C62" s="241"/>
      <c r="D62" s="241"/>
      <c r="E62" s="241"/>
      <c r="F62" s="241"/>
      <c r="G62" s="242"/>
      <c r="H62" s="75"/>
      <c r="I62" s="172" t="s">
        <v>39</v>
      </c>
      <c r="J62" s="173"/>
      <c r="K62" s="173"/>
      <c r="L62" s="173"/>
      <c r="M62" s="135"/>
      <c r="N62" s="174" t="s">
        <v>40</v>
      </c>
      <c r="O62" s="174"/>
      <c r="P62" s="174"/>
      <c r="Q62" s="174"/>
      <c r="R62" s="175"/>
      <c r="S62" s="176">
        <f>S27+S59</f>
        <v>0</v>
      </c>
    </row>
    <row r="63" spans="1:20" ht="21.6" customHeight="1" thickBot="1" x14ac:dyDescent="0.2">
      <c r="B63" s="178" t="s">
        <v>41</v>
      </c>
      <c r="C63" s="178"/>
      <c r="D63" s="178"/>
      <c r="E63" s="178"/>
      <c r="F63" s="178"/>
      <c r="G63" s="178"/>
      <c r="H63" s="136"/>
      <c r="I63" s="179" t="s">
        <v>42</v>
      </c>
      <c r="J63" s="180"/>
      <c r="K63" s="180"/>
      <c r="L63" s="180"/>
      <c r="M63" s="180"/>
      <c r="N63" s="180"/>
      <c r="O63" s="180"/>
      <c r="P63" s="180"/>
      <c r="Q63" s="180"/>
      <c r="R63" s="181"/>
      <c r="S63" s="177"/>
    </row>
    <row r="64" spans="1:20" ht="13.15" customHeight="1" thickBot="1" x14ac:dyDescent="0.2">
      <c r="A64" s="137"/>
      <c r="B64" s="138"/>
      <c r="C64" s="138"/>
      <c r="D64" s="138"/>
      <c r="E64" s="138"/>
      <c r="F64" s="138"/>
      <c r="G64" s="138"/>
      <c r="H64" s="138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40"/>
      <c r="T64" s="137"/>
    </row>
    <row r="65" spans="1:19" ht="13.15" customHeight="1" thickBot="1" x14ac:dyDescent="0.2"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41"/>
    </row>
    <row r="66" spans="1:19" ht="25.15" customHeight="1" x14ac:dyDescent="0.15">
      <c r="A66" s="142"/>
      <c r="B66" s="155" t="s">
        <v>43</v>
      </c>
      <c r="C66" s="156"/>
      <c r="D66" s="155" t="s">
        <v>44</v>
      </c>
      <c r="E66" s="159"/>
      <c r="F66" s="159"/>
      <c r="G66" s="160"/>
      <c r="H66" s="155" t="s">
        <v>45</v>
      </c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60"/>
    </row>
    <row r="67" spans="1:19" ht="25.15" customHeight="1" thickBot="1" x14ac:dyDescent="0.2">
      <c r="A67" s="142"/>
      <c r="B67" s="157"/>
      <c r="C67" s="158"/>
      <c r="D67" s="161"/>
      <c r="E67" s="162"/>
      <c r="F67" s="162"/>
      <c r="G67" s="163"/>
      <c r="H67" s="161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3"/>
    </row>
    <row r="68" spans="1:19" ht="16.5" x14ac:dyDescent="0.15"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41"/>
    </row>
  </sheetData>
  <sheetProtection sheet="1" objects="1" scenarios="1"/>
  <mergeCells count="191">
    <mergeCell ref="M46:O47"/>
    <mergeCell ref="P46:Q47"/>
    <mergeCell ref="I48:J49"/>
    <mergeCell ref="K48:L49"/>
    <mergeCell ref="M48:O49"/>
    <mergeCell ref="P48:Q49"/>
    <mergeCell ref="I50:J51"/>
    <mergeCell ref="K50:L51"/>
    <mergeCell ref="M50:O51"/>
    <mergeCell ref="P50:Q51"/>
    <mergeCell ref="K46:L47"/>
    <mergeCell ref="M12:O13"/>
    <mergeCell ref="P12:Q13"/>
    <mergeCell ref="I14:J15"/>
    <mergeCell ref="K14:L15"/>
    <mergeCell ref="M14:O15"/>
    <mergeCell ref="P14:Q15"/>
    <mergeCell ref="I16:J17"/>
    <mergeCell ref="K16:L17"/>
    <mergeCell ref="M16:O17"/>
    <mergeCell ref="P16:Q17"/>
    <mergeCell ref="A1:K1"/>
    <mergeCell ref="L1:N1"/>
    <mergeCell ref="Q1:R1"/>
    <mergeCell ref="S1:T1"/>
    <mergeCell ref="D2:G3"/>
    <mergeCell ref="H2:I3"/>
    <mergeCell ref="D4:Q5"/>
    <mergeCell ref="P2:Q2"/>
    <mergeCell ref="A2:C3"/>
    <mergeCell ref="A4:C5"/>
    <mergeCell ref="R2:T2"/>
    <mergeCell ref="D9:E9"/>
    <mergeCell ref="F9:H9"/>
    <mergeCell ref="I9:J9"/>
    <mergeCell ref="K9:L9"/>
    <mergeCell ref="M9:O9"/>
    <mergeCell ref="P9:Q9"/>
    <mergeCell ref="B7:C7"/>
    <mergeCell ref="I8:L8"/>
    <mergeCell ref="M8:Q8"/>
    <mergeCell ref="K10:L11"/>
    <mergeCell ref="M10:O11"/>
    <mergeCell ref="P10:Q11"/>
    <mergeCell ref="I12:J13"/>
    <mergeCell ref="K12:L13"/>
    <mergeCell ref="B18:H19"/>
    <mergeCell ref="B16:B17"/>
    <mergeCell ref="C16:C17"/>
    <mergeCell ref="E16:E17"/>
    <mergeCell ref="F16:H17"/>
    <mergeCell ref="B14:B15"/>
    <mergeCell ref="C14:C15"/>
    <mergeCell ref="E14:E15"/>
    <mergeCell ref="F14:H15"/>
    <mergeCell ref="I18:J19"/>
    <mergeCell ref="B12:B13"/>
    <mergeCell ref="C12:C13"/>
    <mergeCell ref="E12:E13"/>
    <mergeCell ref="F12:H13"/>
    <mergeCell ref="B10:B11"/>
    <mergeCell ref="C10:C11"/>
    <mergeCell ref="E10:E11"/>
    <mergeCell ref="F10:H11"/>
    <mergeCell ref="I10:J11"/>
    <mergeCell ref="S18:S19"/>
    <mergeCell ref="B20:E20"/>
    <mergeCell ref="F20:I20"/>
    <mergeCell ref="K20:N20"/>
    <mergeCell ref="B22:E23"/>
    <mergeCell ref="F25:H26"/>
    <mergeCell ref="N25:P26"/>
    <mergeCell ref="K18:L19"/>
    <mergeCell ref="M18:O19"/>
    <mergeCell ref="P18:Q19"/>
    <mergeCell ref="R31:S31"/>
    <mergeCell ref="I32:K32"/>
    <mergeCell ref="M32:Q32"/>
    <mergeCell ref="B25:C25"/>
    <mergeCell ref="I25:K25"/>
    <mergeCell ref="B27:C27"/>
    <mergeCell ref="I27:K27"/>
    <mergeCell ref="L27:M27"/>
    <mergeCell ref="N27:P27"/>
    <mergeCell ref="B30:S30"/>
    <mergeCell ref="B31:G31"/>
    <mergeCell ref="B36:B37"/>
    <mergeCell ref="C36:C37"/>
    <mergeCell ref="E36:E37"/>
    <mergeCell ref="F36:H37"/>
    <mergeCell ref="B34:B35"/>
    <mergeCell ref="C34:C35"/>
    <mergeCell ref="E34:E35"/>
    <mergeCell ref="F34:H35"/>
    <mergeCell ref="I34:J35"/>
    <mergeCell ref="K34:L35"/>
    <mergeCell ref="M34:O35"/>
    <mergeCell ref="P34:Q35"/>
    <mergeCell ref="I36:J37"/>
    <mergeCell ref="K36:L37"/>
    <mergeCell ref="M36:O37"/>
    <mergeCell ref="P36:Q37"/>
    <mergeCell ref="D33:E33"/>
    <mergeCell ref="F33:H33"/>
    <mergeCell ref="I33:J33"/>
    <mergeCell ref="K33:L33"/>
    <mergeCell ref="M33:O33"/>
    <mergeCell ref="P33:Q33"/>
    <mergeCell ref="P42:Q43"/>
    <mergeCell ref="K44:L45"/>
    <mergeCell ref="M44:O45"/>
    <mergeCell ref="P44:Q45"/>
    <mergeCell ref="B40:B41"/>
    <mergeCell ref="C40:C41"/>
    <mergeCell ref="E40:E41"/>
    <mergeCell ref="F40:H41"/>
    <mergeCell ref="B38:B39"/>
    <mergeCell ref="C38:C39"/>
    <mergeCell ref="E38:E39"/>
    <mergeCell ref="F38:H39"/>
    <mergeCell ref="I38:J39"/>
    <mergeCell ref="B46:B47"/>
    <mergeCell ref="C46:C47"/>
    <mergeCell ref="E46:E47"/>
    <mergeCell ref="F46:H47"/>
    <mergeCell ref="I44:J45"/>
    <mergeCell ref="I46:J47"/>
    <mergeCell ref="K38:L39"/>
    <mergeCell ref="M38:O39"/>
    <mergeCell ref="P38:Q39"/>
    <mergeCell ref="I40:J41"/>
    <mergeCell ref="K40:L41"/>
    <mergeCell ref="B44:B45"/>
    <mergeCell ref="C44:C45"/>
    <mergeCell ref="E44:E45"/>
    <mergeCell ref="F44:H45"/>
    <mergeCell ref="B42:B43"/>
    <mergeCell ref="C42:C43"/>
    <mergeCell ref="E42:E43"/>
    <mergeCell ref="F42:H43"/>
    <mergeCell ref="M40:O41"/>
    <mergeCell ref="P40:Q41"/>
    <mergeCell ref="I42:J43"/>
    <mergeCell ref="K42:L43"/>
    <mergeCell ref="M42:O43"/>
    <mergeCell ref="B50:B51"/>
    <mergeCell ref="C50:C51"/>
    <mergeCell ref="E50:E51"/>
    <mergeCell ref="F50:H51"/>
    <mergeCell ref="I52:J53"/>
    <mergeCell ref="K52:L53"/>
    <mergeCell ref="M52:O53"/>
    <mergeCell ref="P52:Q53"/>
    <mergeCell ref="B48:B49"/>
    <mergeCell ref="C48:C49"/>
    <mergeCell ref="E48:E49"/>
    <mergeCell ref="F48:H49"/>
    <mergeCell ref="D50:D51"/>
    <mergeCell ref="D48:D49"/>
    <mergeCell ref="S52:S53"/>
    <mergeCell ref="B58:C59"/>
    <mergeCell ref="E58:F59"/>
    <mergeCell ref="N58:Q59"/>
    <mergeCell ref="S59:S60"/>
    <mergeCell ref="B60:C60"/>
    <mergeCell ref="E60:F60"/>
    <mergeCell ref="I60:K60"/>
    <mergeCell ref="I58:K59"/>
    <mergeCell ref="B52:H53"/>
    <mergeCell ref="B66:C67"/>
    <mergeCell ref="D66:G67"/>
    <mergeCell ref="H66:S67"/>
    <mergeCell ref="L60:M60"/>
    <mergeCell ref="N60:P60"/>
    <mergeCell ref="I62:L62"/>
    <mergeCell ref="N62:R62"/>
    <mergeCell ref="S62:S63"/>
    <mergeCell ref="B63:G63"/>
    <mergeCell ref="I63:R63"/>
    <mergeCell ref="B62:G62"/>
    <mergeCell ref="D46:D47"/>
    <mergeCell ref="D44:D45"/>
    <mergeCell ref="D10:D11"/>
    <mergeCell ref="D12:D13"/>
    <mergeCell ref="D14:D15"/>
    <mergeCell ref="D16:D17"/>
    <mergeCell ref="D34:D35"/>
    <mergeCell ref="D36:D37"/>
    <mergeCell ref="D38:D39"/>
    <mergeCell ref="D40:D41"/>
    <mergeCell ref="D42:D43"/>
  </mergeCells>
  <phoneticPr fontId="5"/>
  <pageMargins left="0.39370078740157483" right="0" top="0.35433070866141736" bottom="0.35433070866141736" header="0.31496062992125984" footer="0.31496062992125984"/>
  <pageSetup paperSize="9" scale="61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topLeftCell="A7" zoomScale="60" zoomScaleNormal="60" workbookViewId="0">
      <selection activeCell="B48" sqref="B48:B49"/>
    </sheetView>
  </sheetViews>
  <sheetFormatPr defaultRowHeight="17.25" x14ac:dyDescent="0.15"/>
  <cols>
    <col min="1" max="1" width="2.625" style="3" customWidth="1"/>
    <col min="2" max="2" width="6.875" style="143" customWidth="1"/>
    <col min="3" max="3" width="20.25" style="143" customWidth="1"/>
    <col min="4" max="4" width="5.375" style="143" customWidth="1"/>
    <col min="5" max="5" width="20.5" style="143" customWidth="1"/>
    <col min="6" max="6" width="4.375" style="143" customWidth="1"/>
    <col min="7" max="7" width="19.875" style="143" customWidth="1"/>
    <col min="8" max="8" width="4.625" style="143" customWidth="1"/>
    <col min="9" max="9" width="9.75" style="143" customWidth="1"/>
    <col min="10" max="10" width="2.75" style="143" customWidth="1"/>
    <col min="11" max="11" width="9.75" style="143" customWidth="1"/>
    <col min="12" max="13" width="2.75" style="143" customWidth="1"/>
    <col min="14" max="14" width="7.75" style="143" customWidth="1"/>
    <col min="15" max="15" width="2.75" style="143" customWidth="1"/>
    <col min="16" max="16" width="9.75" style="143" customWidth="1"/>
    <col min="17" max="17" width="2.75" style="143" customWidth="1"/>
    <col min="18" max="18" width="6.25" style="143" customWidth="1"/>
    <col min="19" max="19" width="18.375" style="3" customWidth="1"/>
    <col min="20" max="20" width="2.75" style="3" customWidth="1"/>
    <col min="21" max="16384" width="9" style="3"/>
  </cols>
  <sheetData>
    <row r="1" spans="1:20" ht="43.9" customHeight="1" thickBot="1" x14ac:dyDescent="0.2">
      <c r="A1" s="283" t="s">
        <v>94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5">
        <v>2024</v>
      </c>
      <c r="M1" s="285"/>
      <c r="N1" s="285"/>
      <c r="O1" s="1" t="s">
        <v>1</v>
      </c>
      <c r="P1" s="2">
        <v>10</v>
      </c>
      <c r="Q1" s="286" t="s">
        <v>2</v>
      </c>
      <c r="R1" s="286"/>
      <c r="S1" s="287" t="s">
        <v>3</v>
      </c>
      <c r="T1" s="288"/>
    </row>
    <row r="2" spans="1:20" ht="24.75" customHeight="1" x14ac:dyDescent="0.15">
      <c r="A2" s="299" t="s">
        <v>4</v>
      </c>
      <c r="B2" s="300"/>
      <c r="C2" s="301"/>
      <c r="D2" s="289"/>
      <c r="E2" s="289"/>
      <c r="F2" s="289"/>
      <c r="G2" s="290"/>
      <c r="H2" s="293" t="s">
        <v>5</v>
      </c>
      <c r="I2" s="294"/>
      <c r="J2" s="4"/>
      <c r="K2" s="148">
        <v>10</v>
      </c>
      <c r="L2" s="6" t="s">
        <v>6</v>
      </c>
      <c r="M2" s="6"/>
      <c r="N2" s="148">
        <v>1</v>
      </c>
      <c r="O2" s="6" t="s">
        <v>7</v>
      </c>
      <c r="P2" s="297" t="s">
        <v>8</v>
      </c>
      <c r="Q2" s="298"/>
      <c r="R2" s="310" t="s">
        <v>9</v>
      </c>
      <c r="S2" s="311"/>
      <c r="T2" s="312"/>
    </row>
    <row r="3" spans="1:20" ht="24.75" customHeight="1" thickBot="1" x14ac:dyDescent="0.2">
      <c r="A3" s="302"/>
      <c r="B3" s="303"/>
      <c r="C3" s="304"/>
      <c r="D3" s="291"/>
      <c r="E3" s="291"/>
      <c r="F3" s="291"/>
      <c r="G3" s="292"/>
      <c r="H3" s="295"/>
      <c r="I3" s="296"/>
      <c r="J3" s="7"/>
      <c r="K3" s="149">
        <v>10</v>
      </c>
      <c r="L3" s="9" t="s">
        <v>6</v>
      </c>
      <c r="M3" s="9"/>
      <c r="N3" s="149">
        <v>31</v>
      </c>
      <c r="O3" s="9" t="s">
        <v>7</v>
      </c>
      <c r="P3" s="9"/>
      <c r="Q3" s="10"/>
      <c r="R3" s="11"/>
      <c r="S3" s="12"/>
      <c r="T3" s="13"/>
    </row>
    <row r="4" spans="1:20" ht="15.6" customHeight="1" x14ac:dyDescent="0.15">
      <c r="A4" s="305" t="s">
        <v>10</v>
      </c>
      <c r="B4" s="306"/>
      <c r="C4" s="307"/>
      <c r="D4" s="164" t="s">
        <v>46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6"/>
      <c r="R4" s="11"/>
      <c r="S4" s="12"/>
      <c r="T4" s="13"/>
    </row>
    <row r="5" spans="1:20" ht="30" customHeight="1" thickBot="1" x14ac:dyDescent="0.2">
      <c r="A5" s="295"/>
      <c r="B5" s="308"/>
      <c r="C5" s="309"/>
      <c r="D5" s="167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9"/>
      <c r="R5" s="14"/>
      <c r="S5" s="15"/>
      <c r="T5" s="16"/>
    </row>
    <row r="6" spans="1:20" ht="34.9" customHeight="1" x14ac:dyDescent="0.15">
      <c r="A6" s="17"/>
      <c r="B6" s="18" t="s">
        <v>107</v>
      </c>
      <c r="C6" s="18"/>
      <c r="D6" s="18"/>
      <c r="E6" s="18"/>
      <c r="F6" s="18"/>
      <c r="G6" s="18"/>
      <c r="H6" s="18"/>
      <c r="I6" s="19"/>
      <c r="J6" s="20"/>
      <c r="K6" s="20"/>
      <c r="L6" s="20"/>
      <c r="M6" s="20"/>
      <c r="N6" s="20"/>
      <c r="O6" s="20"/>
      <c r="P6" s="20"/>
      <c r="Q6" s="20"/>
      <c r="R6" s="21"/>
      <c r="S6" s="21"/>
      <c r="T6" s="22"/>
    </row>
    <row r="7" spans="1:20" ht="30" customHeight="1" thickBot="1" x14ac:dyDescent="0.2">
      <c r="A7" s="17"/>
      <c r="B7" s="318" t="s">
        <v>11</v>
      </c>
      <c r="C7" s="318"/>
      <c r="D7" s="20"/>
      <c r="E7" s="23"/>
      <c r="F7" s="23"/>
      <c r="G7" s="23"/>
      <c r="H7" s="23"/>
      <c r="I7" s="24" t="s">
        <v>12</v>
      </c>
      <c r="J7" s="23"/>
      <c r="K7" s="25"/>
      <c r="L7" s="26"/>
      <c r="M7" s="26"/>
      <c r="N7" s="24"/>
      <c r="O7" s="24"/>
      <c r="P7" s="24"/>
      <c r="Q7" s="24"/>
      <c r="R7" s="24"/>
      <c r="S7" s="24"/>
      <c r="T7" s="17"/>
    </row>
    <row r="8" spans="1:20" ht="19.899999999999999" customHeight="1" thickBot="1" x14ac:dyDescent="0.2">
      <c r="A8" s="17"/>
      <c r="B8" s="27" t="s">
        <v>13</v>
      </c>
      <c r="C8" s="28"/>
      <c r="D8" s="28"/>
      <c r="E8" s="29"/>
      <c r="F8" s="29"/>
      <c r="G8" s="28"/>
      <c r="H8" s="30"/>
      <c r="I8" s="319" t="s">
        <v>14</v>
      </c>
      <c r="J8" s="320"/>
      <c r="K8" s="320"/>
      <c r="L8" s="321"/>
      <c r="M8" s="319" t="s">
        <v>15</v>
      </c>
      <c r="N8" s="320"/>
      <c r="O8" s="320"/>
      <c r="P8" s="320"/>
      <c r="Q8" s="322"/>
      <c r="R8" s="31"/>
      <c r="S8" s="31"/>
      <c r="T8" s="17"/>
    </row>
    <row r="9" spans="1:20" ht="16.5" x14ac:dyDescent="0.15">
      <c r="A9" s="17"/>
      <c r="B9" s="32" t="s">
        <v>16</v>
      </c>
      <c r="C9" s="33" t="s">
        <v>17</v>
      </c>
      <c r="D9" s="313" t="s">
        <v>18</v>
      </c>
      <c r="E9" s="313"/>
      <c r="F9" s="313" t="s">
        <v>19</v>
      </c>
      <c r="G9" s="313"/>
      <c r="H9" s="313"/>
      <c r="I9" s="341" t="s">
        <v>20</v>
      </c>
      <c r="J9" s="342"/>
      <c r="K9" s="343" t="s">
        <v>21</v>
      </c>
      <c r="L9" s="342"/>
      <c r="M9" s="343" t="s">
        <v>20</v>
      </c>
      <c r="N9" s="341"/>
      <c r="O9" s="342"/>
      <c r="P9" s="343" t="s">
        <v>21</v>
      </c>
      <c r="Q9" s="344"/>
      <c r="R9" s="31"/>
      <c r="S9" s="31"/>
      <c r="T9" s="17"/>
    </row>
    <row r="10" spans="1:20" ht="24" customHeight="1" x14ac:dyDescent="0.15">
      <c r="A10" s="17"/>
      <c r="B10" s="230"/>
      <c r="C10" s="222"/>
      <c r="D10" s="207"/>
      <c r="E10" s="255"/>
      <c r="F10" s="256"/>
      <c r="G10" s="256"/>
      <c r="H10" s="256"/>
      <c r="I10" s="210"/>
      <c r="J10" s="211"/>
      <c r="K10" s="210"/>
      <c r="L10" s="211"/>
      <c r="M10" s="210"/>
      <c r="N10" s="214"/>
      <c r="O10" s="211"/>
      <c r="P10" s="210"/>
      <c r="Q10" s="245"/>
      <c r="R10" s="31"/>
      <c r="S10" s="31"/>
      <c r="T10" s="17"/>
    </row>
    <row r="11" spans="1:20" ht="13.9" customHeight="1" x14ac:dyDescent="0.15">
      <c r="A11" s="17"/>
      <c r="B11" s="231"/>
      <c r="C11" s="232"/>
      <c r="D11" s="208"/>
      <c r="E11" s="255"/>
      <c r="F11" s="256"/>
      <c r="G11" s="256"/>
      <c r="H11" s="256"/>
      <c r="I11" s="212"/>
      <c r="J11" s="213"/>
      <c r="K11" s="212"/>
      <c r="L11" s="213"/>
      <c r="M11" s="212"/>
      <c r="N11" s="215"/>
      <c r="O11" s="213"/>
      <c r="P11" s="212"/>
      <c r="Q11" s="246"/>
      <c r="R11" s="31"/>
      <c r="S11" s="31"/>
      <c r="T11" s="17"/>
    </row>
    <row r="12" spans="1:20" ht="24" customHeight="1" x14ac:dyDescent="0.15">
      <c r="A12" s="17"/>
      <c r="B12" s="230"/>
      <c r="C12" s="222"/>
      <c r="D12" s="207"/>
      <c r="E12" s="255"/>
      <c r="F12" s="256"/>
      <c r="G12" s="256"/>
      <c r="H12" s="256"/>
      <c r="I12" s="210"/>
      <c r="J12" s="211"/>
      <c r="K12" s="210"/>
      <c r="L12" s="211"/>
      <c r="M12" s="210"/>
      <c r="N12" s="214"/>
      <c r="O12" s="211"/>
      <c r="P12" s="210"/>
      <c r="Q12" s="245"/>
      <c r="R12" s="31"/>
      <c r="S12" s="31"/>
      <c r="T12" s="17"/>
    </row>
    <row r="13" spans="1:20" ht="13.9" customHeight="1" x14ac:dyDescent="0.15">
      <c r="A13" s="17"/>
      <c r="B13" s="231"/>
      <c r="C13" s="232"/>
      <c r="D13" s="208"/>
      <c r="E13" s="255"/>
      <c r="F13" s="256"/>
      <c r="G13" s="256"/>
      <c r="H13" s="256"/>
      <c r="I13" s="212"/>
      <c r="J13" s="213"/>
      <c r="K13" s="212"/>
      <c r="L13" s="213"/>
      <c r="M13" s="212"/>
      <c r="N13" s="215"/>
      <c r="O13" s="213"/>
      <c r="P13" s="212"/>
      <c r="Q13" s="246"/>
      <c r="R13" s="31"/>
      <c r="S13" s="31"/>
      <c r="T13" s="17"/>
    </row>
    <row r="14" spans="1:20" ht="24" customHeight="1" x14ac:dyDescent="0.15">
      <c r="A14" s="17"/>
      <c r="B14" s="230"/>
      <c r="C14" s="222"/>
      <c r="D14" s="207"/>
      <c r="E14" s="255"/>
      <c r="F14" s="256"/>
      <c r="G14" s="256"/>
      <c r="H14" s="256"/>
      <c r="I14" s="210"/>
      <c r="J14" s="211"/>
      <c r="K14" s="210"/>
      <c r="L14" s="211"/>
      <c r="M14" s="210"/>
      <c r="N14" s="214"/>
      <c r="O14" s="211"/>
      <c r="P14" s="210"/>
      <c r="Q14" s="245"/>
      <c r="R14" s="31"/>
      <c r="S14" s="31"/>
      <c r="T14" s="17"/>
    </row>
    <row r="15" spans="1:20" ht="13.9" customHeight="1" x14ac:dyDescent="0.15">
      <c r="A15" s="17"/>
      <c r="B15" s="231"/>
      <c r="C15" s="232"/>
      <c r="D15" s="208"/>
      <c r="E15" s="255"/>
      <c r="F15" s="256"/>
      <c r="G15" s="256"/>
      <c r="H15" s="256"/>
      <c r="I15" s="212"/>
      <c r="J15" s="213"/>
      <c r="K15" s="212"/>
      <c r="L15" s="213"/>
      <c r="M15" s="212"/>
      <c r="N15" s="215"/>
      <c r="O15" s="213"/>
      <c r="P15" s="212"/>
      <c r="Q15" s="246"/>
      <c r="R15" s="31"/>
      <c r="S15" s="31"/>
      <c r="T15" s="17"/>
    </row>
    <row r="16" spans="1:20" ht="24" customHeight="1" thickBot="1" x14ac:dyDescent="0.2">
      <c r="A16" s="17"/>
      <c r="B16" s="230"/>
      <c r="C16" s="222"/>
      <c r="D16" s="207"/>
      <c r="E16" s="281"/>
      <c r="F16" s="256"/>
      <c r="G16" s="256"/>
      <c r="H16" s="256"/>
      <c r="I16" s="210"/>
      <c r="J16" s="211"/>
      <c r="K16" s="210"/>
      <c r="L16" s="211"/>
      <c r="M16" s="210"/>
      <c r="N16" s="214"/>
      <c r="O16" s="211"/>
      <c r="P16" s="210"/>
      <c r="Q16" s="245"/>
      <c r="R16" s="34"/>
      <c r="S16" s="34"/>
      <c r="T16" s="17"/>
    </row>
    <row r="17" spans="1:20" ht="13.9" customHeight="1" thickBot="1" x14ac:dyDescent="0.2">
      <c r="A17" s="17"/>
      <c r="B17" s="280"/>
      <c r="C17" s="223"/>
      <c r="D17" s="209"/>
      <c r="E17" s="282"/>
      <c r="F17" s="222"/>
      <c r="G17" s="222"/>
      <c r="H17" s="222"/>
      <c r="I17" s="323"/>
      <c r="J17" s="324"/>
      <c r="K17" s="323"/>
      <c r="L17" s="324"/>
      <c r="M17" s="323"/>
      <c r="N17" s="325"/>
      <c r="O17" s="324"/>
      <c r="P17" s="323"/>
      <c r="Q17" s="326"/>
      <c r="R17" s="34"/>
      <c r="S17" s="35" t="s">
        <v>23</v>
      </c>
      <c r="T17" s="17"/>
    </row>
    <row r="18" spans="1:20" ht="24" customHeight="1" x14ac:dyDescent="0.15">
      <c r="A18" s="17"/>
      <c r="B18" s="327" t="s">
        <v>24</v>
      </c>
      <c r="C18" s="328"/>
      <c r="D18" s="328"/>
      <c r="E18" s="328"/>
      <c r="F18" s="328"/>
      <c r="G18" s="328"/>
      <c r="H18" s="339"/>
      <c r="I18" s="193">
        <f>SUM(I10:J17)</f>
        <v>0</v>
      </c>
      <c r="J18" s="203"/>
      <c r="K18" s="193">
        <f>SUM(K10:L17)</f>
        <v>0</v>
      </c>
      <c r="L18" s="203"/>
      <c r="M18" s="197">
        <f>SUM(M10:O17)</f>
        <v>0</v>
      </c>
      <c r="N18" s="198"/>
      <c r="O18" s="199"/>
      <c r="P18" s="193">
        <f>SUM(P10:Q17)</f>
        <v>0</v>
      </c>
      <c r="Q18" s="194"/>
      <c r="R18" s="36"/>
      <c r="S18" s="268">
        <f>SUM(I18:Q18)</f>
        <v>0</v>
      </c>
      <c r="T18" s="17"/>
    </row>
    <row r="19" spans="1:20" ht="13.15" customHeight="1" thickBot="1" x14ac:dyDescent="0.2">
      <c r="A19" s="17"/>
      <c r="B19" s="330"/>
      <c r="C19" s="331"/>
      <c r="D19" s="331"/>
      <c r="E19" s="331"/>
      <c r="F19" s="331"/>
      <c r="G19" s="331"/>
      <c r="H19" s="340"/>
      <c r="I19" s="195"/>
      <c r="J19" s="204"/>
      <c r="K19" s="195"/>
      <c r="L19" s="204"/>
      <c r="M19" s="200"/>
      <c r="N19" s="201"/>
      <c r="O19" s="202"/>
      <c r="P19" s="195"/>
      <c r="Q19" s="196"/>
      <c r="R19" s="36"/>
      <c r="S19" s="269"/>
      <c r="T19" s="17"/>
    </row>
    <row r="20" spans="1:20" ht="5.45" customHeight="1" x14ac:dyDescent="0.15">
      <c r="A20" s="17"/>
      <c r="B20" s="270"/>
      <c r="C20" s="270"/>
      <c r="D20" s="270"/>
      <c r="E20" s="270"/>
      <c r="F20" s="270"/>
      <c r="G20" s="270"/>
      <c r="H20" s="270"/>
      <c r="I20" s="270"/>
      <c r="J20" s="37"/>
      <c r="K20" s="270"/>
      <c r="L20" s="270"/>
      <c r="M20" s="270"/>
      <c r="N20" s="270"/>
      <c r="O20" s="37"/>
      <c r="P20" s="37"/>
      <c r="Q20" s="37"/>
      <c r="R20" s="36"/>
      <c r="S20" s="38"/>
      <c r="T20" s="17"/>
    </row>
    <row r="21" spans="1:20" ht="15" customHeight="1" thickBot="1" x14ac:dyDescent="0.2">
      <c r="A21" s="17"/>
      <c r="B21" s="39"/>
      <c r="C21" s="39"/>
      <c r="D21" s="39"/>
      <c r="E21" s="39"/>
      <c r="F21" s="39"/>
      <c r="G21" s="39"/>
      <c r="H21" s="39"/>
      <c r="I21" s="39"/>
      <c r="J21" s="37"/>
      <c r="K21" s="39"/>
      <c r="L21" s="39"/>
      <c r="M21" s="39"/>
      <c r="N21" s="39"/>
      <c r="O21" s="37"/>
      <c r="P21" s="37"/>
      <c r="Q21" s="37"/>
      <c r="R21" s="36"/>
      <c r="S21" s="38"/>
      <c r="T21" s="17"/>
    </row>
    <row r="22" spans="1:20" ht="15" customHeight="1" x14ac:dyDescent="0.15">
      <c r="A22" s="17"/>
      <c r="B22" s="271" t="s">
        <v>25</v>
      </c>
      <c r="C22" s="272"/>
      <c r="D22" s="272"/>
      <c r="E22" s="272"/>
      <c r="F22" s="40"/>
      <c r="G22" s="40"/>
      <c r="H22" s="40"/>
      <c r="I22" s="41" t="s">
        <v>26</v>
      </c>
      <c r="J22" s="42"/>
      <c r="K22" s="42" t="s">
        <v>27</v>
      </c>
      <c r="L22" s="43"/>
      <c r="M22" s="40"/>
      <c r="N22" s="40"/>
      <c r="O22" s="44"/>
      <c r="P22" s="44"/>
      <c r="Q22" s="44"/>
      <c r="R22" s="45"/>
      <c r="S22" s="46" t="s">
        <v>105</v>
      </c>
      <c r="T22" s="17"/>
    </row>
    <row r="23" spans="1:20" ht="30.75" customHeight="1" thickBot="1" x14ac:dyDescent="0.2">
      <c r="A23" s="17"/>
      <c r="B23" s="273"/>
      <c r="C23" s="274"/>
      <c r="D23" s="274"/>
      <c r="E23" s="274"/>
      <c r="F23" s="47"/>
      <c r="G23" s="47"/>
      <c r="H23" s="47"/>
      <c r="I23" s="48"/>
      <c r="J23" s="150"/>
      <c r="K23" s="50"/>
      <c r="L23" s="51" t="s">
        <v>22</v>
      </c>
      <c r="M23" s="47"/>
      <c r="N23" s="47"/>
      <c r="O23" s="52"/>
      <c r="P23" s="52"/>
      <c r="Q23" s="52"/>
      <c r="R23" s="53"/>
      <c r="S23" s="144">
        <f>I23*K23</f>
        <v>0</v>
      </c>
      <c r="T23" s="17"/>
    </row>
    <row r="24" spans="1:20" ht="15" customHeight="1" thickBot="1" x14ac:dyDescent="0.2">
      <c r="A24" s="17"/>
      <c r="B24" s="39"/>
      <c r="C24" s="39"/>
      <c r="D24" s="39"/>
      <c r="E24" s="39"/>
      <c r="F24" s="39"/>
      <c r="G24" s="39"/>
      <c r="H24" s="39"/>
      <c r="I24" s="39"/>
      <c r="J24" s="37"/>
      <c r="K24" s="39"/>
      <c r="L24" s="39"/>
      <c r="M24" s="39"/>
      <c r="N24" s="39"/>
      <c r="O24" s="37"/>
      <c r="P24" s="37"/>
      <c r="Q24" s="37"/>
      <c r="R24" s="36"/>
      <c r="S24" s="38"/>
      <c r="T24" s="17"/>
    </row>
    <row r="25" spans="1:20" ht="29.45" customHeight="1" thickTop="1" x14ac:dyDescent="0.15">
      <c r="A25" s="17"/>
      <c r="B25" s="260" t="s">
        <v>70</v>
      </c>
      <c r="C25" s="261"/>
      <c r="D25" s="54"/>
      <c r="E25" s="55" t="s">
        <v>97</v>
      </c>
      <c r="F25" s="338" t="s">
        <v>101</v>
      </c>
      <c r="G25" s="338"/>
      <c r="H25" s="338"/>
      <c r="I25" s="260" t="s">
        <v>105</v>
      </c>
      <c r="J25" s="261"/>
      <c r="K25" s="261"/>
      <c r="L25" s="56"/>
      <c r="M25" s="56"/>
      <c r="N25" s="277" t="s">
        <v>29</v>
      </c>
      <c r="O25" s="277"/>
      <c r="P25" s="277"/>
      <c r="Q25" s="31"/>
      <c r="R25" s="57" t="s">
        <v>30</v>
      </c>
      <c r="S25" s="58" t="s">
        <v>71</v>
      </c>
      <c r="T25" s="59"/>
    </row>
    <row r="26" spans="1:20" ht="15.6" customHeight="1" x14ac:dyDescent="0.15">
      <c r="A26" s="17"/>
      <c r="B26" s="60"/>
      <c r="C26" s="56"/>
      <c r="D26" s="54"/>
      <c r="E26" s="56"/>
      <c r="F26" s="338"/>
      <c r="G26" s="338"/>
      <c r="H26" s="338"/>
      <c r="I26" s="62"/>
      <c r="J26" s="63"/>
      <c r="K26" s="63"/>
      <c r="L26" s="64"/>
      <c r="M26" s="31"/>
      <c r="N26" s="278"/>
      <c r="O26" s="278"/>
      <c r="P26" s="278"/>
      <c r="Q26" s="31"/>
      <c r="R26" s="57"/>
      <c r="S26" s="65"/>
      <c r="T26" s="59"/>
    </row>
    <row r="27" spans="1:20" ht="43.15" customHeight="1" thickBot="1" x14ac:dyDescent="0.2">
      <c r="A27" s="17"/>
      <c r="B27" s="347"/>
      <c r="C27" s="348"/>
      <c r="D27" s="56"/>
      <c r="E27" s="146">
        <f>S18</f>
        <v>0</v>
      </c>
      <c r="F27" s="68"/>
      <c r="G27" s="153"/>
      <c r="H27" s="70"/>
      <c r="I27" s="190">
        <f>S23</f>
        <v>0</v>
      </c>
      <c r="J27" s="192"/>
      <c r="K27" s="191"/>
      <c r="L27" s="264"/>
      <c r="M27" s="264"/>
      <c r="N27" s="349"/>
      <c r="O27" s="350"/>
      <c r="P27" s="351"/>
      <c r="Q27" s="68"/>
      <c r="R27" s="68"/>
      <c r="S27" s="152">
        <f>B27-E27-G27+I27+N27</f>
        <v>0</v>
      </c>
      <c r="T27" s="59"/>
    </row>
    <row r="28" spans="1:20" ht="10.9" customHeight="1" thickTop="1" x14ac:dyDescent="0.15">
      <c r="A28" s="17"/>
      <c r="B28" s="56"/>
      <c r="C28" s="56"/>
      <c r="D28" s="56"/>
      <c r="E28" s="69"/>
      <c r="F28" s="68"/>
      <c r="G28" s="70"/>
      <c r="H28" s="70"/>
      <c r="I28" s="69"/>
      <c r="J28" s="69"/>
      <c r="K28" s="69"/>
      <c r="L28" s="70"/>
      <c r="M28" s="70"/>
      <c r="N28" s="69"/>
      <c r="O28" s="69"/>
      <c r="P28" s="69"/>
      <c r="Q28" s="68"/>
      <c r="R28" s="68"/>
      <c r="S28" s="71"/>
      <c r="T28" s="22"/>
    </row>
    <row r="29" spans="1:20" s="72" customFormat="1" ht="7.9" customHeight="1" x14ac:dyDescent="0.15">
      <c r="B29" s="73"/>
      <c r="C29" s="73"/>
      <c r="D29" s="73"/>
      <c r="E29" s="74"/>
      <c r="F29" s="75"/>
      <c r="G29" s="76"/>
      <c r="H29" s="76"/>
      <c r="I29" s="74"/>
      <c r="J29" s="74"/>
      <c r="K29" s="74"/>
      <c r="L29" s="76"/>
      <c r="M29" s="76"/>
      <c r="N29" s="74"/>
      <c r="O29" s="74"/>
      <c r="P29" s="74"/>
      <c r="Q29" s="75"/>
      <c r="R29" s="75"/>
      <c r="S29" s="77"/>
      <c r="T29" s="78"/>
    </row>
    <row r="30" spans="1:20" ht="18.600000000000001" customHeight="1" x14ac:dyDescent="0.2">
      <c r="A30" s="79"/>
      <c r="B30" s="279" t="s">
        <v>108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79"/>
    </row>
    <row r="31" spans="1:20" ht="28.9" customHeight="1" thickBot="1" x14ac:dyDescent="0.2">
      <c r="A31" s="79"/>
      <c r="B31" s="254" t="s">
        <v>32</v>
      </c>
      <c r="C31" s="254"/>
      <c r="D31" s="254"/>
      <c r="E31" s="254"/>
      <c r="F31" s="254"/>
      <c r="G31" s="254"/>
      <c r="H31" s="80"/>
      <c r="I31" s="81" t="s">
        <v>31</v>
      </c>
      <c r="J31" s="82"/>
      <c r="K31" s="82"/>
      <c r="L31" s="82"/>
      <c r="M31" s="82"/>
      <c r="N31" s="82"/>
      <c r="O31" s="82"/>
      <c r="P31" s="82"/>
      <c r="Q31" s="83"/>
      <c r="R31" s="170"/>
      <c r="S31" s="170"/>
      <c r="T31" s="79"/>
    </row>
    <row r="32" spans="1:20" ht="19.899999999999999" customHeight="1" x14ac:dyDescent="0.15">
      <c r="A32" s="79"/>
      <c r="B32" s="84" t="s">
        <v>13</v>
      </c>
      <c r="C32" s="85"/>
      <c r="D32" s="85"/>
      <c r="E32" s="85"/>
      <c r="F32" s="85"/>
      <c r="G32" s="85"/>
      <c r="H32" s="85"/>
      <c r="I32" s="257" t="s">
        <v>33</v>
      </c>
      <c r="J32" s="258"/>
      <c r="K32" s="258"/>
      <c r="L32" s="86"/>
      <c r="M32" s="258" t="s">
        <v>34</v>
      </c>
      <c r="N32" s="258"/>
      <c r="O32" s="258"/>
      <c r="P32" s="258"/>
      <c r="Q32" s="259"/>
      <c r="R32" s="87"/>
      <c r="S32" s="88"/>
      <c r="T32" s="79"/>
    </row>
    <row r="33" spans="1:20" s="93" customFormat="1" ht="13.5" x14ac:dyDescent="0.15">
      <c r="A33" s="89"/>
      <c r="B33" s="90" t="s">
        <v>16</v>
      </c>
      <c r="C33" s="91" t="s">
        <v>17</v>
      </c>
      <c r="D33" s="247" t="s">
        <v>18</v>
      </c>
      <c r="E33" s="248"/>
      <c r="F33" s="247" t="s">
        <v>19</v>
      </c>
      <c r="G33" s="249"/>
      <c r="H33" s="249"/>
      <c r="I33" s="250" t="s">
        <v>20</v>
      </c>
      <c r="J33" s="251"/>
      <c r="K33" s="250" t="s">
        <v>21</v>
      </c>
      <c r="L33" s="251"/>
      <c r="M33" s="252" t="s">
        <v>20</v>
      </c>
      <c r="N33" s="252"/>
      <c r="O33" s="251"/>
      <c r="P33" s="250" t="s">
        <v>21</v>
      </c>
      <c r="Q33" s="253"/>
      <c r="R33" s="92"/>
      <c r="S33" s="88"/>
      <c r="T33" s="89"/>
    </row>
    <row r="34" spans="1:20" ht="24" customHeight="1" x14ac:dyDescent="0.15">
      <c r="A34" s="79"/>
      <c r="B34" s="230"/>
      <c r="C34" s="222"/>
      <c r="D34" s="207"/>
      <c r="E34" s="233"/>
      <c r="F34" s="235"/>
      <c r="G34" s="236"/>
      <c r="H34" s="233"/>
      <c r="I34" s="210"/>
      <c r="J34" s="211"/>
      <c r="K34" s="210"/>
      <c r="L34" s="211"/>
      <c r="M34" s="210"/>
      <c r="N34" s="214"/>
      <c r="O34" s="211"/>
      <c r="P34" s="210"/>
      <c r="Q34" s="245"/>
      <c r="R34" s="94"/>
      <c r="S34" s="95"/>
      <c r="T34" s="79"/>
    </row>
    <row r="35" spans="1:20" ht="13.9" customHeight="1" x14ac:dyDescent="0.15">
      <c r="A35" s="79"/>
      <c r="B35" s="231"/>
      <c r="C35" s="232"/>
      <c r="D35" s="208"/>
      <c r="E35" s="234"/>
      <c r="F35" s="237"/>
      <c r="G35" s="238"/>
      <c r="H35" s="239"/>
      <c r="I35" s="212"/>
      <c r="J35" s="213"/>
      <c r="K35" s="212"/>
      <c r="L35" s="213"/>
      <c r="M35" s="212"/>
      <c r="N35" s="215"/>
      <c r="O35" s="213"/>
      <c r="P35" s="212"/>
      <c r="Q35" s="246"/>
      <c r="R35" s="94"/>
      <c r="S35" s="95"/>
      <c r="T35" s="79"/>
    </row>
    <row r="36" spans="1:20" ht="24" customHeight="1" x14ac:dyDescent="0.15">
      <c r="A36" s="79"/>
      <c r="B36" s="230"/>
      <c r="C36" s="222"/>
      <c r="D36" s="207"/>
      <c r="E36" s="255"/>
      <c r="F36" s="256"/>
      <c r="G36" s="256"/>
      <c r="H36" s="256"/>
      <c r="I36" s="210"/>
      <c r="J36" s="211"/>
      <c r="K36" s="210"/>
      <c r="L36" s="211"/>
      <c r="M36" s="210"/>
      <c r="N36" s="214"/>
      <c r="O36" s="211"/>
      <c r="P36" s="210"/>
      <c r="Q36" s="245"/>
      <c r="R36" s="94"/>
      <c r="S36" s="95"/>
      <c r="T36" s="79"/>
    </row>
    <row r="37" spans="1:20" ht="13.9" customHeight="1" x14ac:dyDescent="0.15">
      <c r="A37" s="79"/>
      <c r="B37" s="231"/>
      <c r="C37" s="232"/>
      <c r="D37" s="208"/>
      <c r="E37" s="255"/>
      <c r="F37" s="256"/>
      <c r="G37" s="256"/>
      <c r="H37" s="256"/>
      <c r="I37" s="212"/>
      <c r="J37" s="213"/>
      <c r="K37" s="212"/>
      <c r="L37" s="213"/>
      <c r="M37" s="212"/>
      <c r="N37" s="215"/>
      <c r="O37" s="213"/>
      <c r="P37" s="212"/>
      <c r="Q37" s="246"/>
      <c r="R37" s="94"/>
      <c r="S37" s="95"/>
      <c r="T37" s="79"/>
    </row>
    <row r="38" spans="1:20" ht="24" customHeight="1" x14ac:dyDescent="0.15">
      <c r="A38" s="79"/>
      <c r="B38" s="230"/>
      <c r="C38" s="222"/>
      <c r="D38" s="207"/>
      <c r="E38" s="233"/>
      <c r="F38" s="235"/>
      <c r="G38" s="236"/>
      <c r="H38" s="233"/>
      <c r="I38" s="210"/>
      <c r="J38" s="211"/>
      <c r="K38" s="210"/>
      <c r="L38" s="211"/>
      <c r="M38" s="210"/>
      <c r="N38" s="214"/>
      <c r="O38" s="211"/>
      <c r="P38" s="210"/>
      <c r="Q38" s="245"/>
      <c r="R38" s="94"/>
      <c r="S38" s="95"/>
      <c r="T38" s="79"/>
    </row>
    <row r="39" spans="1:20" ht="13.9" customHeight="1" x14ac:dyDescent="0.15">
      <c r="A39" s="79"/>
      <c r="B39" s="231"/>
      <c r="C39" s="232"/>
      <c r="D39" s="208"/>
      <c r="E39" s="234"/>
      <c r="F39" s="237"/>
      <c r="G39" s="238"/>
      <c r="H39" s="239"/>
      <c r="I39" s="212"/>
      <c r="J39" s="213"/>
      <c r="K39" s="212"/>
      <c r="L39" s="213"/>
      <c r="M39" s="212"/>
      <c r="N39" s="215"/>
      <c r="O39" s="213"/>
      <c r="P39" s="212"/>
      <c r="Q39" s="246"/>
      <c r="R39" s="96"/>
      <c r="S39" s="95"/>
      <c r="T39" s="79"/>
    </row>
    <row r="40" spans="1:20" ht="24" customHeight="1" x14ac:dyDescent="0.15">
      <c r="A40" s="79"/>
      <c r="B40" s="230"/>
      <c r="C40" s="222"/>
      <c r="D40" s="207"/>
      <c r="E40" s="233"/>
      <c r="F40" s="235"/>
      <c r="G40" s="236"/>
      <c r="H40" s="233"/>
      <c r="I40" s="210"/>
      <c r="J40" s="211"/>
      <c r="K40" s="210"/>
      <c r="L40" s="211"/>
      <c r="M40" s="210"/>
      <c r="N40" s="214"/>
      <c r="O40" s="211"/>
      <c r="P40" s="210"/>
      <c r="Q40" s="245"/>
      <c r="R40" s="94"/>
      <c r="S40" s="95"/>
      <c r="T40" s="79"/>
    </row>
    <row r="41" spans="1:20" ht="13.9" customHeight="1" x14ac:dyDescent="0.15">
      <c r="A41" s="79"/>
      <c r="B41" s="231"/>
      <c r="C41" s="232"/>
      <c r="D41" s="208"/>
      <c r="E41" s="234"/>
      <c r="F41" s="237"/>
      <c r="G41" s="238"/>
      <c r="H41" s="239"/>
      <c r="I41" s="212"/>
      <c r="J41" s="213"/>
      <c r="K41" s="212"/>
      <c r="L41" s="213"/>
      <c r="M41" s="212"/>
      <c r="N41" s="215"/>
      <c r="O41" s="213"/>
      <c r="P41" s="212"/>
      <c r="Q41" s="246"/>
      <c r="R41" s="96"/>
      <c r="S41" s="95"/>
      <c r="T41" s="79"/>
    </row>
    <row r="42" spans="1:20" ht="24" customHeight="1" x14ac:dyDescent="0.15">
      <c r="A42" s="79"/>
      <c r="B42" s="230"/>
      <c r="C42" s="222"/>
      <c r="D42" s="207"/>
      <c r="E42" s="233"/>
      <c r="F42" s="235"/>
      <c r="G42" s="236"/>
      <c r="H42" s="233"/>
      <c r="I42" s="210"/>
      <c r="J42" s="211"/>
      <c r="K42" s="210"/>
      <c r="L42" s="211"/>
      <c r="M42" s="210"/>
      <c r="N42" s="214"/>
      <c r="O42" s="211"/>
      <c r="P42" s="210"/>
      <c r="Q42" s="245"/>
      <c r="R42" s="94"/>
      <c r="S42" s="95"/>
      <c r="T42" s="79"/>
    </row>
    <row r="43" spans="1:20" ht="13.9" customHeight="1" x14ac:dyDescent="0.15">
      <c r="A43" s="79"/>
      <c r="B43" s="231"/>
      <c r="C43" s="232"/>
      <c r="D43" s="208"/>
      <c r="E43" s="234"/>
      <c r="F43" s="237"/>
      <c r="G43" s="238"/>
      <c r="H43" s="239"/>
      <c r="I43" s="212"/>
      <c r="J43" s="213"/>
      <c r="K43" s="212"/>
      <c r="L43" s="213"/>
      <c r="M43" s="212"/>
      <c r="N43" s="215"/>
      <c r="O43" s="213"/>
      <c r="P43" s="212"/>
      <c r="Q43" s="246"/>
      <c r="R43" s="96"/>
      <c r="S43" s="95"/>
      <c r="T43" s="79"/>
    </row>
    <row r="44" spans="1:20" ht="24" customHeight="1" x14ac:dyDescent="0.15">
      <c r="A44" s="79"/>
      <c r="B44" s="230"/>
      <c r="C44" s="222"/>
      <c r="D44" s="207"/>
      <c r="E44" s="233"/>
      <c r="F44" s="235"/>
      <c r="G44" s="236"/>
      <c r="H44" s="233"/>
      <c r="I44" s="210"/>
      <c r="J44" s="211"/>
      <c r="K44" s="210"/>
      <c r="L44" s="211"/>
      <c r="M44" s="210"/>
      <c r="N44" s="214"/>
      <c r="O44" s="211"/>
      <c r="P44" s="210"/>
      <c r="Q44" s="245"/>
      <c r="R44" s="97"/>
      <c r="S44" s="95"/>
      <c r="T44" s="79"/>
    </row>
    <row r="45" spans="1:20" ht="13.9" customHeight="1" x14ac:dyDescent="0.15">
      <c r="A45" s="79"/>
      <c r="B45" s="231"/>
      <c r="C45" s="232"/>
      <c r="D45" s="208"/>
      <c r="E45" s="234"/>
      <c r="F45" s="237"/>
      <c r="G45" s="238"/>
      <c r="H45" s="239"/>
      <c r="I45" s="212"/>
      <c r="J45" s="213"/>
      <c r="K45" s="212"/>
      <c r="L45" s="213"/>
      <c r="M45" s="212"/>
      <c r="N45" s="215"/>
      <c r="O45" s="213"/>
      <c r="P45" s="212"/>
      <c r="Q45" s="246"/>
      <c r="R45" s="96"/>
      <c r="S45" s="95"/>
      <c r="T45" s="79"/>
    </row>
    <row r="46" spans="1:20" ht="24" customHeight="1" x14ac:dyDescent="0.15">
      <c r="A46" s="79"/>
      <c r="B46" s="230"/>
      <c r="C46" s="222"/>
      <c r="D46" s="207"/>
      <c r="E46" s="233"/>
      <c r="F46" s="235"/>
      <c r="G46" s="236"/>
      <c r="H46" s="233"/>
      <c r="I46" s="210"/>
      <c r="J46" s="211"/>
      <c r="K46" s="210"/>
      <c r="L46" s="211"/>
      <c r="M46" s="210"/>
      <c r="N46" s="214"/>
      <c r="O46" s="211"/>
      <c r="P46" s="210"/>
      <c r="Q46" s="245"/>
      <c r="R46" s="94"/>
      <c r="S46" s="95"/>
      <c r="T46" s="79"/>
    </row>
    <row r="47" spans="1:20" ht="13.9" customHeight="1" x14ac:dyDescent="0.15">
      <c r="A47" s="79"/>
      <c r="B47" s="231"/>
      <c r="C47" s="232"/>
      <c r="D47" s="208"/>
      <c r="E47" s="234"/>
      <c r="F47" s="237"/>
      <c r="G47" s="238"/>
      <c r="H47" s="239"/>
      <c r="I47" s="212"/>
      <c r="J47" s="213"/>
      <c r="K47" s="212"/>
      <c r="L47" s="213"/>
      <c r="M47" s="212"/>
      <c r="N47" s="215"/>
      <c r="O47" s="213"/>
      <c r="P47" s="212"/>
      <c r="Q47" s="246"/>
      <c r="R47" s="96"/>
      <c r="S47" s="95"/>
      <c r="T47" s="79"/>
    </row>
    <row r="48" spans="1:20" ht="24" customHeight="1" x14ac:dyDescent="0.15">
      <c r="A48" s="79"/>
      <c r="B48" s="352"/>
      <c r="C48" s="222"/>
      <c r="D48" s="207"/>
      <c r="E48" s="224"/>
      <c r="F48" s="226"/>
      <c r="G48" s="227"/>
      <c r="H48" s="224"/>
      <c r="I48" s="210"/>
      <c r="J48" s="211"/>
      <c r="K48" s="210"/>
      <c r="L48" s="211"/>
      <c r="M48" s="210"/>
      <c r="N48" s="214"/>
      <c r="O48" s="211"/>
      <c r="P48" s="210"/>
      <c r="Q48" s="245"/>
      <c r="R48" s="94"/>
      <c r="S48" s="95"/>
      <c r="T48" s="79"/>
    </row>
    <row r="49" spans="1:20" ht="13.9" customHeight="1" x14ac:dyDescent="0.15">
      <c r="A49" s="79"/>
      <c r="B49" s="353"/>
      <c r="C49" s="232"/>
      <c r="D49" s="208"/>
      <c r="E49" s="234"/>
      <c r="F49" s="243"/>
      <c r="G49" s="244"/>
      <c r="H49" s="234"/>
      <c r="I49" s="212"/>
      <c r="J49" s="213"/>
      <c r="K49" s="212"/>
      <c r="L49" s="213"/>
      <c r="M49" s="212"/>
      <c r="N49" s="215"/>
      <c r="O49" s="213"/>
      <c r="P49" s="212"/>
      <c r="Q49" s="246"/>
      <c r="R49" s="96"/>
      <c r="S49" s="95"/>
      <c r="T49" s="79"/>
    </row>
    <row r="50" spans="1:20" ht="24" customHeight="1" thickBot="1" x14ac:dyDescent="0.2">
      <c r="A50" s="79"/>
      <c r="B50" s="352"/>
      <c r="C50" s="222"/>
      <c r="D50" s="207"/>
      <c r="E50" s="224"/>
      <c r="F50" s="226"/>
      <c r="G50" s="227"/>
      <c r="H50" s="224"/>
      <c r="I50" s="210"/>
      <c r="J50" s="211"/>
      <c r="K50" s="210"/>
      <c r="L50" s="211"/>
      <c r="M50" s="210"/>
      <c r="N50" s="214"/>
      <c r="O50" s="211"/>
      <c r="P50" s="210"/>
      <c r="Q50" s="245"/>
      <c r="R50" s="98"/>
      <c r="S50" s="98"/>
      <c r="T50" s="79"/>
    </row>
    <row r="51" spans="1:20" ht="14.45" customHeight="1" thickBot="1" x14ac:dyDescent="0.2">
      <c r="A51" s="79"/>
      <c r="B51" s="354"/>
      <c r="C51" s="223"/>
      <c r="D51" s="209"/>
      <c r="E51" s="225"/>
      <c r="F51" s="228"/>
      <c r="G51" s="229"/>
      <c r="H51" s="225"/>
      <c r="I51" s="212"/>
      <c r="J51" s="213"/>
      <c r="K51" s="212"/>
      <c r="L51" s="213"/>
      <c r="M51" s="212"/>
      <c r="N51" s="215"/>
      <c r="O51" s="213"/>
      <c r="P51" s="212"/>
      <c r="Q51" s="246"/>
      <c r="R51" s="98"/>
      <c r="S51" s="35" t="s">
        <v>35</v>
      </c>
      <c r="T51" s="79"/>
    </row>
    <row r="52" spans="1:20" ht="24" customHeight="1" x14ac:dyDescent="0.15">
      <c r="A52" s="79"/>
      <c r="B52" s="327" t="s">
        <v>24</v>
      </c>
      <c r="C52" s="328"/>
      <c r="D52" s="328"/>
      <c r="E52" s="328"/>
      <c r="F52" s="328"/>
      <c r="G52" s="328"/>
      <c r="H52" s="329"/>
      <c r="I52" s="205">
        <f>SUM(I34:J51)</f>
        <v>0</v>
      </c>
      <c r="J52" s="203"/>
      <c r="K52" s="193">
        <f>SUM(K34:L51)</f>
        <v>0</v>
      </c>
      <c r="L52" s="203"/>
      <c r="M52" s="197">
        <f>SUM(M34:O51)</f>
        <v>0</v>
      </c>
      <c r="N52" s="198"/>
      <c r="O52" s="199"/>
      <c r="P52" s="193">
        <f>SUM(P34:Q51)</f>
        <v>0</v>
      </c>
      <c r="Q52" s="194"/>
      <c r="R52" s="99"/>
      <c r="S52" s="182">
        <f>I52+K52+M52+P52</f>
        <v>0</v>
      </c>
      <c r="T52" s="79"/>
    </row>
    <row r="53" spans="1:20" ht="13.15" customHeight="1" thickBot="1" x14ac:dyDescent="0.2">
      <c r="A53" s="79"/>
      <c r="B53" s="330"/>
      <c r="C53" s="331"/>
      <c r="D53" s="331"/>
      <c r="E53" s="331"/>
      <c r="F53" s="331"/>
      <c r="G53" s="331"/>
      <c r="H53" s="332"/>
      <c r="I53" s="206"/>
      <c r="J53" s="204"/>
      <c r="K53" s="195"/>
      <c r="L53" s="204"/>
      <c r="M53" s="200"/>
      <c r="N53" s="201"/>
      <c r="O53" s="202"/>
      <c r="P53" s="195"/>
      <c r="Q53" s="196"/>
      <c r="R53" s="97"/>
      <c r="S53" s="183"/>
      <c r="T53" s="79"/>
    </row>
    <row r="54" spans="1:20" ht="15" customHeight="1" thickBot="1" x14ac:dyDescent="0.25">
      <c r="A54" s="79"/>
      <c r="B54" s="100"/>
      <c r="C54" s="87"/>
      <c r="D54" s="87"/>
      <c r="E54" s="87"/>
      <c r="F54" s="87"/>
      <c r="G54" s="100"/>
      <c r="H54" s="100"/>
      <c r="I54" s="101"/>
      <c r="J54" s="102"/>
      <c r="K54" s="103"/>
      <c r="L54" s="104"/>
      <c r="M54" s="104"/>
      <c r="N54" s="105"/>
      <c r="O54" s="106"/>
      <c r="P54" s="103"/>
      <c r="Q54" s="104"/>
      <c r="R54" s="104"/>
      <c r="S54" s="107"/>
      <c r="T54" s="79"/>
    </row>
    <row r="55" spans="1:20" ht="19.899999999999999" customHeight="1" x14ac:dyDescent="0.15">
      <c r="A55" s="79"/>
      <c r="B55" s="108" t="s">
        <v>36</v>
      </c>
      <c r="C55" s="109"/>
      <c r="D55" s="109"/>
      <c r="E55" s="110"/>
      <c r="F55" s="110"/>
      <c r="G55" s="111"/>
      <c r="H55" s="111"/>
      <c r="I55" s="111" t="s">
        <v>26</v>
      </c>
      <c r="J55" s="85"/>
      <c r="K55" s="111" t="s">
        <v>37</v>
      </c>
      <c r="L55" s="85"/>
      <c r="M55" s="85"/>
      <c r="N55" s="112"/>
      <c r="O55" s="112"/>
      <c r="P55" s="111"/>
      <c r="Q55" s="85"/>
      <c r="R55" s="85"/>
      <c r="S55" s="113" t="s">
        <v>104</v>
      </c>
      <c r="T55" s="79"/>
    </row>
    <row r="56" spans="1:20" ht="30" customHeight="1" thickBot="1" x14ac:dyDescent="0.2">
      <c r="A56" s="79"/>
      <c r="B56" s="114"/>
      <c r="C56" s="115"/>
      <c r="D56" s="115"/>
      <c r="E56" s="116"/>
      <c r="F56" s="116"/>
      <c r="G56" s="117"/>
      <c r="H56" s="117"/>
      <c r="I56" s="48"/>
      <c r="J56" s="118"/>
      <c r="K56" s="48"/>
      <c r="L56" s="118" t="s">
        <v>22</v>
      </c>
      <c r="M56" s="118"/>
      <c r="N56" s="118"/>
      <c r="O56" s="119"/>
      <c r="P56" s="120"/>
      <c r="Q56" s="121"/>
      <c r="R56" s="121"/>
      <c r="S56" s="144">
        <f>I56*K56</f>
        <v>0</v>
      </c>
      <c r="T56" s="79"/>
    </row>
    <row r="57" spans="1:20" ht="16.149999999999999" customHeight="1" thickBot="1" x14ac:dyDescent="0.2">
      <c r="A57" s="79"/>
      <c r="B57" s="122"/>
      <c r="C57" s="122"/>
      <c r="D57" s="122"/>
      <c r="E57" s="123"/>
      <c r="F57" s="123"/>
      <c r="G57" s="123"/>
      <c r="H57" s="123"/>
      <c r="I57" s="124"/>
      <c r="J57" s="125"/>
      <c r="K57" s="124"/>
      <c r="L57" s="125"/>
      <c r="M57" s="126"/>
      <c r="N57" s="127"/>
      <c r="O57" s="127"/>
      <c r="P57" s="126"/>
      <c r="Q57" s="125"/>
      <c r="R57" s="125"/>
      <c r="S57" s="128"/>
      <c r="T57" s="79"/>
    </row>
    <row r="58" spans="1:20" ht="29.45" customHeight="1" thickTop="1" x14ac:dyDescent="0.15">
      <c r="A58" s="79"/>
      <c r="B58" s="184" t="s">
        <v>72</v>
      </c>
      <c r="C58" s="184"/>
      <c r="D58" s="92"/>
      <c r="E58" s="184" t="s">
        <v>98</v>
      </c>
      <c r="F58" s="184"/>
      <c r="G58" s="125"/>
      <c r="H58" s="125"/>
      <c r="I58" s="184" t="s">
        <v>104</v>
      </c>
      <c r="J58" s="184"/>
      <c r="K58" s="184"/>
      <c r="L58" s="129"/>
      <c r="M58" s="125"/>
      <c r="N58" s="184"/>
      <c r="O58" s="184"/>
      <c r="P58" s="184"/>
      <c r="Q58" s="184"/>
      <c r="R58" s="130" t="s">
        <v>38</v>
      </c>
      <c r="S58" s="131" t="s">
        <v>73</v>
      </c>
      <c r="T58" s="132"/>
    </row>
    <row r="59" spans="1:20" ht="13.15" customHeight="1" x14ac:dyDescent="0.15">
      <c r="A59" s="79"/>
      <c r="B59" s="185"/>
      <c r="C59" s="185"/>
      <c r="D59" s="92"/>
      <c r="E59" s="185"/>
      <c r="F59" s="185"/>
      <c r="G59" s="133"/>
      <c r="H59" s="125"/>
      <c r="I59" s="185"/>
      <c r="J59" s="185"/>
      <c r="K59" s="185"/>
      <c r="L59" s="129"/>
      <c r="M59" s="125"/>
      <c r="N59" s="184"/>
      <c r="O59" s="184"/>
      <c r="P59" s="184"/>
      <c r="Q59" s="184"/>
      <c r="R59" s="130"/>
      <c r="S59" s="186">
        <f>B60-E60+I60</f>
        <v>0</v>
      </c>
      <c r="T59" s="132"/>
    </row>
    <row r="60" spans="1:20" ht="30" customHeight="1" thickBot="1" x14ac:dyDescent="0.2">
      <c r="A60" s="79"/>
      <c r="B60" s="345"/>
      <c r="C60" s="346"/>
      <c r="D60" s="124"/>
      <c r="E60" s="190">
        <f>S52</f>
        <v>0</v>
      </c>
      <c r="F60" s="191"/>
      <c r="G60" s="87"/>
      <c r="H60" s="87"/>
      <c r="I60" s="190">
        <f>S56</f>
        <v>0</v>
      </c>
      <c r="J60" s="192"/>
      <c r="K60" s="191"/>
      <c r="L60" s="170"/>
      <c r="M60" s="170"/>
      <c r="N60" s="171"/>
      <c r="O60" s="171"/>
      <c r="P60" s="171"/>
      <c r="Q60" s="100"/>
      <c r="R60" s="100"/>
      <c r="S60" s="187"/>
      <c r="T60" s="132"/>
    </row>
    <row r="61" spans="1:20" ht="12" customHeight="1" thickTop="1" thickBot="1" x14ac:dyDescent="0.2">
      <c r="A61" s="79"/>
      <c r="B61" s="129"/>
      <c r="C61" s="129"/>
      <c r="D61" s="129"/>
      <c r="E61" s="129"/>
      <c r="F61" s="129"/>
      <c r="G61" s="129"/>
      <c r="H61" s="122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34"/>
      <c r="T61" s="79"/>
    </row>
    <row r="62" spans="1:20" ht="28.15" customHeight="1" x14ac:dyDescent="0.15">
      <c r="B62" s="240" t="s">
        <v>47</v>
      </c>
      <c r="C62" s="241"/>
      <c r="D62" s="241"/>
      <c r="E62" s="241"/>
      <c r="F62" s="241"/>
      <c r="G62" s="242"/>
      <c r="H62" s="75"/>
      <c r="I62" s="172" t="s">
        <v>39</v>
      </c>
      <c r="J62" s="173"/>
      <c r="K62" s="173"/>
      <c r="L62" s="173"/>
      <c r="M62" s="135"/>
      <c r="N62" s="174" t="s">
        <v>40</v>
      </c>
      <c r="O62" s="174"/>
      <c r="P62" s="174"/>
      <c r="Q62" s="174"/>
      <c r="R62" s="175"/>
      <c r="S62" s="176">
        <f>S27+S59</f>
        <v>0</v>
      </c>
    </row>
    <row r="63" spans="1:20" ht="21.6" customHeight="1" thickBot="1" x14ac:dyDescent="0.2">
      <c r="B63" s="178" t="s">
        <v>41</v>
      </c>
      <c r="C63" s="178"/>
      <c r="D63" s="178"/>
      <c r="E63" s="178"/>
      <c r="F63" s="178"/>
      <c r="G63" s="178"/>
      <c r="H63" s="136"/>
      <c r="I63" s="179" t="s">
        <v>42</v>
      </c>
      <c r="J63" s="180"/>
      <c r="K63" s="180"/>
      <c r="L63" s="180"/>
      <c r="M63" s="180"/>
      <c r="N63" s="180"/>
      <c r="O63" s="180"/>
      <c r="P63" s="180"/>
      <c r="Q63" s="180"/>
      <c r="R63" s="181"/>
      <c r="S63" s="177"/>
    </row>
    <row r="64" spans="1:20" ht="13.15" customHeight="1" thickBot="1" x14ac:dyDescent="0.2">
      <c r="A64" s="137"/>
      <c r="B64" s="138"/>
      <c r="C64" s="138"/>
      <c r="D64" s="138"/>
      <c r="E64" s="138"/>
      <c r="F64" s="138"/>
      <c r="G64" s="138"/>
      <c r="H64" s="138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40"/>
      <c r="T64" s="137"/>
    </row>
    <row r="65" spans="1:19" ht="13.15" customHeight="1" thickBot="1" x14ac:dyDescent="0.2"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41"/>
    </row>
    <row r="66" spans="1:19" ht="25.15" customHeight="1" x14ac:dyDescent="0.15">
      <c r="A66" s="142"/>
      <c r="B66" s="155" t="s">
        <v>43</v>
      </c>
      <c r="C66" s="156"/>
      <c r="D66" s="155" t="s">
        <v>44</v>
      </c>
      <c r="E66" s="159"/>
      <c r="F66" s="159"/>
      <c r="G66" s="160"/>
      <c r="H66" s="155" t="s">
        <v>45</v>
      </c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60"/>
    </row>
    <row r="67" spans="1:19" ht="25.15" customHeight="1" thickBot="1" x14ac:dyDescent="0.2">
      <c r="A67" s="142"/>
      <c r="B67" s="157"/>
      <c r="C67" s="158"/>
      <c r="D67" s="161"/>
      <c r="E67" s="162"/>
      <c r="F67" s="162"/>
      <c r="G67" s="163"/>
      <c r="H67" s="161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3"/>
    </row>
    <row r="68" spans="1:19" ht="16.5" x14ac:dyDescent="0.15"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41"/>
    </row>
  </sheetData>
  <sheetProtection sheet="1" objects="1" scenarios="1"/>
  <mergeCells count="191">
    <mergeCell ref="M46:O47"/>
    <mergeCell ref="P46:Q47"/>
    <mergeCell ref="I48:J49"/>
    <mergeCell ref="K48:L49"/>
    <mergeCell ref="M48:O49"/>
    <mergeCell ref="P48:Q49"/>
    <mergeCell ref="I50:J51"/>
    <mergeCell ref="K50:L51"/>
    <mergeCell ref="M50:O51"/>
    <mergeCell ref="P50:Q51"/>
    <mergeCell ref="K46:L47"/>
    <mergeCell ref="M12:O13"/>
    <mergeCell ref="P12:Q13"/>
    <mergeCell ref="I14:J15"/>
    <mergeCell ref="K14:L15"/>
    <mergeCell ref="M14:O15"/>
    <mergeCell ref="P14:Q15"/>
    <mergeCell ref="I16:J17"/>
    <mergeCell ref="K16:L17"/>
    <mergeCell ref="M16:O17"/>
    <mergeCell ref="P16:Q17"/>
    <mergeCell ref="A1:K1"/>
    <mergeCell ref="L1:N1"/>
    <mergeCell ref="Q1:R1"/>
    <mergeCell ref="S1:T1"/>
    <mergeCell ref="D2:G3"/>
    <mergeCell ref="H2:I3"/>
    <mergeCell ref="D4:Q5"/>
    <mergeCell ref="P2:Q2"/>
    <mergeCell ref="A2:C3"/>
    <mergeCell ref="A4:C5"/>
    <mergeCell ref="R2:T2"/>
    <mergeCell ref="D9:E9"/>
    <mergeCell ref="F9:H9"/>
    <mergeCell ref="I9:J9"/>
    <mergeCell ref="K9:L9"/>
    <mergeCell ref="M9:O9"/>
    <mergeCell ref="P9:Q9"/>
    <mergeCell ref="B7:C7"/>
    <mergeCell ref="I8:L8"/>
    <mergeCell ref="M8:Q8"/>
    <mergeCell ref="K10:L11"/>
    <mergeCell ref="M10:O11"/>
    <mergeCell ref="P10:Q11"/>
    <mergeCell ref="I12:J13"/>
    <mergeCell ref="K12:L13"/>
    <mergeCell ref="B18:H19"/>
    <mergeCell ref="B16:B17"/>
    <mergeCell ref="C16:C17"/>
    <mergeCell ref="E16:E17"/>
    <mergeCell ref="F16:H17"/>
    <mergeCell ref="B14:B15"/>
    <mergeCell ref="C14:C15"/>
    <mergeCell ref="E14:E15"/>
    <mergeCell ref="F14:H15"/>
    <mergeCell ref="I18:J19"/>
    <mergeCell ref="B12:B13"/>
    <mergeCell ref="C12:C13"/>
    <mergeCell ref="E12:E13"/>
    <mergeCell ref="F12:H13"/>
    <mergeCell ref="B10:B11"/>
    <mergeCell ref="C10:C11"/>
    <mergeCell ref="E10:E11"/>
    <mergeCell ref="F10:H11"/>
    <mergeCell ref="I10:J11"/>
    <mergeCell ref="S18:S19"/>
    <mergeCell ref="B20:E20"/>
    <mergeCell ref="F20:I20"/>
    <mergeCell ref="K20:N20"/>
    <mergeCell ref="B22:E23"/>
    <mergeCell ref="F25:H26"/>
    <mergeCell ref="N25:P26"/>
    <mergeCell ref="K18:L19"/>
    <mergeCell ref="M18:O19"/>
    <mergeCell ref="P18:Q19"/>
    <mergeCell ref="R31:S31"/>
    <mergeCell ref="I32:K32"/>
    <mergeCell ref="M32:Q32"/>
    <mergeCell ref="B25:C25"/>
    <mergeCell ref="I25:K25"/>
    <mergeCell ref="B27:C27"/>
    <mergeCell ref="I27:K27"/>
    <mergeCell ref="L27:M27"/>
    <mergeCell ref="N27:P27"/>
    <mergeCell ref="B30:S30"/>
    <mergeCell ref="B31:G31"/>
    <mergeCell ref="B36:B37"/>
    <mergeCell ref="C36:C37"/>
    <mergeCell ref="E36:E37"/>
    <mergeCell ref="F36:H37"/>
    <mergeCell ref="B34:B35"/>
    <mergeCell ref="C34:C35"/>
    <mergeCell ref="E34:E35"/>
    <mergeCell ref="F34:H35"/>
    <mergeCell ref="I34:J35"/>
    <mergeCell ref="K34:L35"/>
    <mergeCell ref="M34:O35"/>
    <mergeCell ref="P34:Q35"/>
    <mergeCell ref="I36:J37"/>
    <mergeCell ref="K36:L37"/>
    <mergeCell ref="M36:O37"/>
    <mergeCell ref="P36:Q37"/>
    <mergeCell ref="D33:E33"/>
    <mergeCell ref="F33:H33"/>
    <mergeCell ref="I33:J33"/>
    <mergeCell ref="K33:L33"/>
    <mergeCell ref="M33:O33"/>
    <mergeCell ref="P33:Q33"/>
    <mergeCell ref="P42:Q43"/>
    <mergeCell ref="K44:L45"/>
    <mergeCell ref="M44:O45"/>
    <mergeCell ref="P44:Q45"/>
    <mergeCell ref="B40:B41"/>
    <mergeCell ref="C40:C41"/>
    <mergeCell ref="E40:E41"/>
    <mergeCell ref="F40:H41"/>
    <mergeCell ref="B38:B39"/>
    <mergeCell ref="C38:C39"/>
    <mergeCell ref="E38:E39"/>
    <mergeCell ref="F38:H39"/>
    <mergeCell ref="I38:J39"/>
    <mergeCell ref="B46:B47"/>
    <mergeCell ref="C46:C47"/>
    <mergeCell ref="E46:E47"/>
    <mergeCell ref="F46:H47"/>
    <mergeCell ref="I44:J45"/>
    <mergeCell ref="I46:J47"/>
    <mergeCell ref="K38:L39"/>
    <mergeCell ref="M38:O39"/>
    <mergeCell ref="P38:Q39"/>
    <mergeCell ref="I40:J41"/>
    <mergeCell ref="K40:L41"/>
    <mergeCell ref="B44:B45"/>
    <mergeCell ref="C44:C45"/>
    <mergeCell ref="E44:E45"/>
    <mergeCell ref="F44:H45"/>
    <mergeCell ref="B42:B43"/>
    <mergeCell ref="C42:C43"/>
    <mergeCell ref="E42:E43"/>
    <mergeCell ref="F42:H43"/>
    <mergeCell ref="M40:O41"/>
    <mergeCell ref="P40:Q41"/>
    <mergeCell ref="I42:J43"/>
    <mergeCell ref="K42:L43"/>
    <mergeCell ref="M42:O43"/>
    <mergeCell ref="B50:B51"/>
    <mergeCell ref="C50:C51"/>
    <mergeCell ref="E50:E51"/>
    <mergeCell ref="F50:H51"/>
    <mergeCell ref="I52:J53"/>
    <mergeCell ref="K52:L53"/>
    <mergeCell ref="M52:O53"/>
    <mergeCell ref="P52:Q53"/>
    <mergeCell ref="B48:B49"/>
    <mergeCell ref="C48:C49"/>
    <mergeCell ref="E48:E49"/>
    <mergeCell ref="F48:H49"/>
    <mergeCell ref="D50:D51"/>
    <mergeCell ref="D48:D49"/>
    <mergeCell ref="S52:S53"/>
    <mergeCell ref="B58:C59"/>
    <mergeCell ref="E58:F59"/>
    <mergeCell ref="N58:Q59"/>
    <mergeCell ref="S59:S60"/>
    <mergeCell ref="B60:C60"/>
    <mergeCell ref="E60:F60"/>
    <mergeCell ref="I60:K60"/>
    <mergeCell ref="I58:K59"/>
    <mergeCell ref="B52:H53"/>
    <mergeCell ref="B66:C67"/>
    <mergeCell ref="D66:G67"/>
    <mergeCell ref="H66:S67"/>
    <mergeCell ref="L60:M60"/>
    <mergeCell ref="N60:P60"/>
    <mergeCell ref="I62:L62"/>
    <mergeCell ref="N62:R62"/>
    <mergeCell ref="S62:S63"/>
    <mergeCell ref="B63:G63"/>
    <mergeCell ref="I63:R63"/>
    <mergeCell ref="B62:G62"/>
    <mergeCell ref="D46:D47"/>
    <mergeCell ref="D44:D45"/>
    <mergeCell ref="D10:D11"/>
    <mergeCell ref="D12:D13"/>
    <mergeCell ref="D14:D15"/>
    <mergeCell ref="D16:D17"/>
    <mergeCell ref="D34:D35"/>
    <mergeCell ref="D36:D37"/>
    <mergeCell ref="D38:D39"/>
    <mergeCell ref="D40:D41"/>
    <mergeCell ref="D42:D43"/>
  </mergeCells>
  <phoneticPr fontId="5"/>
  <pageMargins left="0.39370078740157483" right="0" top="0.35433070866141736" bottom="0.35433070866141736" header="0.31496062992125984" footer="0.31496062992125984"/>
  <pageSetup paperSize="9" scale="61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topLeftCell="A28" zoomScale="60" zoomScaleNormal="60" workbookViewId="0">
      <selection activeCell="B48" sqref="B48:B49"/>
    </sheetView>
  </sheetViews>
  <sheetFormatPr defaultRowHeight="17.25" x14ac:dyDescent="0.15"/>
  <cols>
    <col min="1" max="1" width="2.625" style="3" customWidth="1"/>
    <col min="2" max="2" width="6.875" style="143" customWidth="1"/>
    <col min="3" max="3" width="20.25" style="143" customWidth="1"/>
    <col min="4" max="4" width="5.375" style="143" customWidth="1"/>
    <col min="5" max="5" width="20.5" style="143" customWidth="1"/>
    <col min="6" max="6" width="4.375" style="143" customWidth="1"/>
    <col min="7" max="7" width="19.875" style="143" customWidth="1"/>
    <col min="8" max="8" width="4.625" style="143" customWidth="1"/>
    <col min="9" max="9" width="9.75" style="143" customWidth="1"/>
    <col min="10" max="10" width="2.75" style="143" customWidth="1"/>
    <col min="11" max="11" width="9.75" style="143" customWidth="1"/>
    <col min="12" max="13" width="2.75" style="143" customWidth="1"/>
    <col min="14" max="14" width="7.75" style="143" customWidth="1"/>
    <col min="15" max="15" width="2.75" style="143" customWidth="1"/>
    <col min="16" max="16" width="9.75" style="143" customWidth="1"/>
    <col min="17" max="17" width="2.75" style="143" customWidth="1"/>
    <col min="18" max="18" width="6.25" style="143" customWidth="1"/>
    <col min="19" max="19" width="18.375" style="3" customWidth="1"/>
    <col min="20" max="20" width="2.75" style="3" customWidth="1"/>
    <col min="21" max="16384" width="9" style="3"/>
  </cols>
  <sheetData>
    <row r="1" spans="1:20" ht="43.9" customHeight="1" thickBot="1" x14ac:dyDescent="0.2">
      <c r="A1" s="283" t="s">
        <v>94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5">
        <v>2024</v>
      </c>
      <c r="M1" s="285"/>
      <c r="N1" s="285"/>
      <c r="O1" s="1" t="s">
        <v>1</v>
      </c>
      <c r="P1" s="2">
        <v>11</v>
      </c>
      <c r="Q1" s="286" t="s">
        <v>2</v>
      </c>
      <c r="R1" s="286"/>
      <c r="S1" s="287" t="s">
        <v>3</v>
      </c>
      <c r="T1" s="288"/>
    </row>
    <row r="2" spans="1:20" ht="24.75" customHeight="1" x14ac:dyDescent="0.15">
      <c r="A2" s="299" t="s">
        <v>4</v>
      </c>
      <c r="B2" s="300"/>
      <c r="C2" s="301"/>
      <c r="D2" s="289"/>
      <c r="E2" s="289"/>
      <c r="F2" s="289"/>
      <c r="G2" s="290"/>
      <c r="H2" s="293" t="s">
        <v>5</v>
      </c>
      <c r="I2" s="294"/>
      <c r="J2" s="4"/>
      <c r="K2" s="148">
        <v>11</v>
      </c>
      <c r="L2" s="6" t="s">
        <v>6</v>
      </c>
      <c r="M2" s="6"/>
      <c r="N2" s="148">
        <v>1</v>
      </c>
      <c r="O2" s="6" t="s">
        <v>7</v>
      </c>
      <c r="P2" s="297" t="s">
        <v>8</v>
      </c>
      <c r="Q2" s="298"/>
      <c r="R2" s="310" t="s">
        <v>9</v>
      </c>
      <c r="S2" s="311"/>
      <c r="T2" s="312"/>
    </row>
    <row r="3" spans="1:20" ht="24.75" customHeight="1" thickBot="1" x14ac:dyDescent="0.2">
      <c r="A3" s="302"/>
      <c r="B3" s="303"/>
      <c r="C3" s="304"/>
      <c r="D3" s="291"/>
      <c r="E3" s="291"/>
      <c r="F3" s="291"/>
      <c r="G3" s="292"/>
      <c r="H3" s="295"/>
      <c r="I3" s="296"/>
      <c r="J3" s="7"/>
      <c r="K3" s="149">
        <v>11</v>
      </c>
      <c r="L3" s="9" t="s">
        <v>6</v>
      </c>
      <c r="M3" s="9"/>
      <c r="N3" s="149">
        <v>30</v>
      </c>
      <c r="O3" s="9" t="s">
        <v>7</v>
      </c>
      <c r="P3" s="9"/>
      <c r="Q3" s="10"/>
      <c r="R3" s="11"/>
      <c r="S3" s="12"/>
      <c r="T3" s="13"/>
    </row>
    <row r="4" spans="1:20" ht="15.6" customHeight="1" x14ac:dyDescent="0.15">
      <c r="A4" s="305" t="s">
        <v>10</v>
      </c>
      <c r="B4" s="306"/>
      <c r="C4" s="307"/>
      <c r="D4" s="164" t="s">
        <v>46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6"/>
      <c r="R4" s="11"/>
      <c r="S4" s="12"/>
      <c r="T4" s="13"/>
    </row>
    <row r="5" spans="1:20" ht="30" customHeight="1" thickBot="1" x14ac:dyDescent="0.2">
      <c r="A5" s="295"/>
      <c r="B5" s="308"/>
      <c r="C5" s="309"/>
      <c r="D5" s="167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9"/>
      <c r="R5" s="14"/>
      <c r="S5" s="15"/>
      <c r="T5" s="16"/>
    </row>
    <row r="6" spans="1:20" ht="34.9" customHeight="1" x14ac:dyDescent="0.15">
      <c r="A6" s="17"/>
      <c r="B6" s="18" t="s">
        <v>107</v>
      </c>
      <c r="C6" s="18"/>
      <c r="D6" s="18"/>
      <c r="E6" s="18"/>
      <c r="F6" s="18"/>
      <c r="G6" s="18"/>
      <c r="H6" s="18"/>
      <c r="I6" s="19"/>
      <c r="J6" s="20"/>
      <c r="K6" s="20"/>
      <c r="L6" s="20"/>
      <c r="M6" s="20"/>
      <c r="N6" s="20"/>
      <c r="O6" s="20"/>
      <c r="P6" s="20"/>
      <c r="Q6" s="20"/>
      <c r="R6" s="21"/>
      <c r="S6" s="21"/>
      <c r="T6" s="22"/>
    </row>
    <row r="7" spans="1:20" ht="30" customHeight="1" thickBot="1" x14ac:dyDescent="0.2">
      <c r="A7" s="17"/>
      <c r="B7" s="318" t="s">
        <v>11</v>
      </c>
      <c r="C7" s="318"/>
      <c r="D7" s="20"/>
      <c r="E7" s="23"/>
      <c r="F7" s="23"/>
      <c r="G7" s="23"/>
      <c r="H7" s="23"/>
      <c r="I7" s="24" t="s">
        <v>12</v>
      </c>
      <c r="J7" s="23"/>
      <c r="K7" s="25"/>
      <c r="L7" s="26"/>
      <c r="M7" s="26"/>
      <c r="N7" s="24"/>
      <c r="O7" s="24"/>
      <c r="P7" s="24"/>
      <c r="Q7" s="24"/>
      <c r="R7" s="24"/>
      <c r="S7" s="24"/>
      <c r="T7" s="17"/>
    </row>
    <row r="8" spans="1:20" ht="19.899999999999999" customHeight="1" thickBot="1" x14ac:dyDescent="0.2">
      <c r="A8" s="17"/>
      <c r="B8" s="27" t="s">
        <v>13</v>
      </c>
      <c r="C8" s="28"/>
      <c r="D8" s="28"/>
      <c r="E8" s="29"/>
      <c r="F8" s="29"/>
      <c r="G8" s="28"/>
      <c r="H8" s="30"/>
      <c r="I8" s="319" t="s">
        <v>14</v>
      </c>
      <c r="J8" s="320"/>
      <c r="K8" s="320"/>
      <c r="L8" s="321"/>
      <c r="M8" s="319" t="s">
        <v>15</v>
      </c>
      <c r="N8" s="320"/>
      <c r="O8" s="320"/>
      <c r="P8" s="320"/>
      <c r="Q8" s="322"/>
      <c r="R8" s="31"/>
      <c r="S8" s="31"/>
      <c r="T8" s="17"/>
    </row>
    <row r="9" spans="1:20" ht="16.5" x14ac:dyDescent="0.15">
      <c r="A9" s="17"/>
      <c r="B9" s="32" t="s">
        <v>16</v>
      </c>
      <c r="C9" s="33" t="s">
        <v>17</v>
      </c>
      <c r="D9" s="313" t="s">
        <v>18</v>
      </c>
      <c r="E9" s="313"/>
      <c r="F9" s="313" t="s">
        <v>19</v>
      </c>
      <c r="G9" s="313"/>
      <c r="H9" s="313"/>
      <c r="I9" s="341" t="s">
        <v>20</v>
      </c>
      <c r="J9" s="342"/>
      <c r="K9" s="343" t="s">
        <v>21</v>
      </c>
      <c r="L9" s="342"/>
      <c r="M9" s="343" t="s">
        <v>20</v>
      </c>
      <c r="N9" s="341"/>
      <c r="O9" s="342"/>
      <c r="P9" s="343" t="s">
        <v>21</v>
      </c>
      <c r="Q9" s="344"/>
      <c r="R9" s="31"/>
      <c r="S9" s="31"/>
      <c r="T9" s="17"/>
    </row>
    <row r="10" spans="1:20" ht="24" customHeight="1" x14ac:dyDescent="0.15">
      <c r="A10" s="17"/>
      <c r="B10" s="230"/>
      <c r="C10" s="222"/>
      <c r="D10" s="207"/>
      <c r="E10" s="255"/>
      <c r="F10" s="256"/>
      <c r="G10" s="256"/>
      <c r="H10" s="256"/>
      <c r="I10" s="210"/>
      <c r="J10" s="211"/>
      <c r="K10" s="210"/>
      <c r="L10" s="211"/>
      <c r="M10" s="210"/>
      <c r="N10" s="214"/>
      <c r="O10" s="211"/>
      <c r="P10" s="210"/>
      <c r="Q10" s="245"/>
      <c r="R10" s="31"/>
      <c r="S10" s="31"/>
      <c r="T10" s="17"/>
    </row>
    <row r="11" spans="1:20" ht="13.9" customHeight="1" x14ac:dyDescent="0.15">
      <c r="A11" s="17"/>
      <c r="B11" s="231"/>
      <c r="C11" s="232"/>
      <c r="D11" s="208"/>
      <c r="E11" s="255"/>
      <c r="F11" s="256"/>
      <c r="G11" s="256"/>
      <c r="H11" s="256"/>
      <c r="I11" s="212"/>
      <c r="J11" s="213"/>
      <c r="K11" s="212"/>
      <c r="L11" s="213"/>
      <c r="M11" s="212"/>
      <c r="N11" s="215"/>
      <c r="O11" s="213"/>
      <c r="P11" s="212"/>
      <c r="Q11" s="246"/>
      <c r="R11" s="31"/>
      <c r="S11" s="31"/>
      <c r="T11" s="17"/>
    </row>
    <row r="12" spans="1:20" ht="24" customHeight="1" x14ac:dyDescent="0.15">
      <c r="A12" s="17"/>
      <c r="B12" s="230"/>
      <c r="C12" s="222"/>
      <c r="D12" s="207"/>
      <c r="E12" s="255"/>
      <c r="F12" s="256"/>
      <c r="G12" s="256"/>
      <c r="H12" s="256"/>
      <c r="I12" s="210"/>
      <c r="J12" s="211"/>
      <c r="K12" s="210"/>
      <c r="L12" s="211"/>
      <c r="M12" s="210"/>
      <c r="N12" s="214"/>
      <c r="O12" s="211"/>
      <c r="P12" s="210"/>
      <c r="Q12" s="245"/>
      <c r="R12" s="31"/>
      <c r="S12" s="31"/>
      <c r="T12" s="17"/>
    </row>
    <row r="13" spans="1:20" ht="13.9" customHeight="1" x14ac:dyDescent="0.15">
      <c r="A13" s="17"/>
      <c r="B13" s="231"/>
      <c r="C13" s="232"/>
      <c r="D13" s="208"/>
      <c r="E13" s="255"/>
      <c r="F13" s="256"/>
      <c r="G13" s="256"/>
      <c r="H13" s="256"/>
      <c r="I13" s="212"/>
      <c r="J13" s="213"/>
      <c r="K13" s="212"/>
      <c r="L13" s="213"/>
      <c r="M13" s="212"/>
      <c r="N13" s="215"/>
      <c r="O13" s="213"/>
      <c r="P13" s="212"/>
      <c r="Q13" s="246"/>
      <c r="R13" s="31"/>
      <c r="S13" s="31"/>
      <c r="T13" s="17"/>
    </row>
    <row r="14" spans="1:20" ht="24" customHeight="1" x14ac:dyDescent="0.15">
      <c r="A14" s="17"/>
      <c r="B14" s="230"/>
      <c r="C14" s="222"/>
      <c r="D14" s="207"/>
      <c r="E14" s="255"/>
      <c r="F14" s="256"/>
      <c r="G14" s="256"/>
      <c r="H14" s="256"/>
      <c r="I14" s="210"/>
      <c r="J14" s="211"/>
      <c r="K14" s="210"/>
      <c r="L14" s="211"/>
      <c r="M14" s="210"/>
      <c r="N14" s="214"/>
      <c r="O14" s="211"/>
      <c r="P14" s="210"/>
      <c r="Q14" s="245"/>
      <c r="R14" s="31"/>
      <c r="S14" s="31"/>
      <c r="T14" s="17"/>
    </row>
    <row r="15" spans="1:20" ht="13.9" customHeight="1" x14ac:dyDescent="0.15">
      <c r="A15" s="17"/>
      <c r="B15" s="231"/>
      <c r="C15" s="232"/>
      <c r="D15" s="208"/>
      <c r="E15" s="255"/>
      <c r="F15" s="256"/>
      <c r="G15" s="256"/>
      <c r="H15" s="256"/>
      <c r="I15" s="212"/>
      <c r="J15" s="213"/>
      <c r="K15" s="212"/>
      <c r="L15" s="213"/>
      <c r="M15" s="212"/>
      <c r="N15" s="215"/>
      <c r="O15" s="213"/>
      <c r="P15" s="212"/>
      <c r="Q15" s="246"/>
      <c r="R15" s="31"/>
      <c r="S15" s="31"/>
      <c r="T15" s="17"/>
    </row>
    <row r="16" spans="1:20" ht="24" customHeight="1" thickBot="1" x14ac:dyDescent="0.2">
      <c r="A16" s="17"/>
      <c r="B16" s="230"/>
      <c r="C16" s="222"/>
      <c r="D16" s="207"/>
      <c r="E16" s="281"/>
      <c r="F16" s="256"/>
      <c r="G16" s="256"/>
      <c r="H16" s="256"/>
      <c r="I16" s="210"/>
      <c r="J16" s="211"/>
      <c r="K16" s="210"/>
      <c r="L16" s="211"/>
      <c r="M16" s="210"/>
      <c r="N16" s="214"/>
      <c r="O16" s="211"/>
      <c r="P16" s="210"/>
      <c r="Q16" s="245"/>
      <c r="R16" s="34"/>
      <c r="S16" s="34"/>
      <c r="T16" s="17"/>
    </row>
    <row r="17" spans="1:20" ht="13.9" customHeight="1" thickBot="1" x14ac:dyDescent="0.2">
      <c r="A17" s="17"/>
      <c r="B17" s="280"/>
      <c r="C17" s="223"/>
      <c r="D17" s="209"/>
      <c r="E17" s="282"/>
      <c r="F17" s="222"/>
      <c r="G17" s="222"/>
      <c r="H17" s="222"/>
      <c r="I17" s="323"/>
      <c r="J17" s="324"/>
      <c r="K17" s="323"/>
      <c r="L17" s="324"/>
      <c r="M17" s="323"/>
      <c r="N17" s="325"/>
      <c r="O17" s="324"/>
      <c r="P17" s="323"/>
      <c r="Q17" s="326"/>
      <c r="R17" s="34"/>
      <c r="S17" s="35" t="s">
        <v>23</v>
      </c>
      <c r="T17" s="17"/>
    </row>
    <row r="18" spans="1:20" ht="24" customHeight="1" x14ac:dyDescent="0.15">
      <c r="A18" s="17"/>
      <c r="B18" s="327" t="s">
        <v>24</v>
      </c>
      <c r="C18" s="328"/>
      <c r="D18" s="328"/>
      <c r="E18" s="328"/>
      <c r="F18" s="328"/>
      <c r="G18" s="328"/>
      <c r="H18" s="339"/>
      <c r="I18" s="193">
        <f>SUM(I10:J17)</f>
        <v>0</v>
      </c>
      <c r="J18" s="203"/>
      <c r="K18" s="193">
        <f>SUM(K10:L17)</f>
        <v>0</v>
      </c>
      <c r="L18" s="203"/>
      <c r="M18" s="197">
        <f>SUM(M10:O17)</f>
        <v>0</v>
      </c>
      <c r="N18" s="198"/>
      <c r="O18" s="199"/>
      <c r="P18" s="193">
        <f>SUM(P10:Q17)</f>
        <v>0</v>
      </c>
      <c r="Q18" s="194"/>
      <c r="R18" s="36"/>
      <c r="S18" s="268">
        <f>SUM(I18:Q18)</f>
        <v>0</v>
      </c>
      <c r="T18" s="17"/>
    </row>
    <row r="19" spans="1:20" ht="13.15" customHeight="1" thickBot="1" x14ac:dyDescent="0.2">
      <c r="A19" s="17"/>
      <c r="B19" s="330"/>
      <c r="C19" s="331"/>
      <c r="D19" s="331"/>
      <c r="E19" s="331"/>
      <c r="F19" s="331"/>
      <c r="G19" s="331"/>
      <c r="H19" s="340"/>
      <c r="I19" s="195"/>
      <c r="J19" s="204"/>
      <c r="K19" s="195"/>
      <c r="L19" s="204"/>
      <c r="M19" s="200"/>
      <c r="N19" s="201"/>
      <c r="O19" s="202"/>
      <c r="P19" s="195"/>
      <c r="Q19" s="196"/>
      <c r="R19" s="36"/>
      <c r="S19" s="269"/>
      <c r="T19" s="17"/>
    </row>
    <row r="20" spans="1:20" ht="5.45" customHeight="1" x14ac:dyDescent="0.15">
      <c r="A20" s="17"/>
      <c r="B20" s="270"/>
      <c r="C20" s="270"/>
      <c r="D20" s="270"/>
      <c r="E20" s="270"/>
      <c r="F20" s="270"/>
      <c r="G20" s="270"/>
      <c r="H20" s="270"/>
      <c r="I20" s="270"/>
      <c r="J20" s="37"/>
      <c r="K20" s="270"/>
      <c r="L20" s="270"/>
      <c r="M20" s="270"/>
      <c r="N20" s="270"/>
      <c r="O20" s="37"/>
      <c r="P20" s="37"/>
      <c r="Q20" s="37"/>
      <c r="R20" s="36"/>
      <c r="S20" s="38"/>
      <c r="T20" s="17"/>
    </row>
    <row r="21" spans="1:20" ht="15" customHeight="1" thickBot="1" x14ac:dyDescent="0.2">
      <c r="A21" s="17"/>
      <c r="B21" s="39"/>
      <c r="C21" s="39"/>
      <c r="D21" s="39"/>
      <c r="E21" s="39"/>
      <c r="F21" s="39"/>
      <c r="G21" s="39"/>
      <c r="H21" s="39"/>
      <c r="I21" s="39"/>
      <c r="J21" s="37"/>
      <c r="K21" s="39"/>
      <c r="L21" s="39"/>
      <c r="M21" s="39"/>
      <c r="N21" s="39"/>
      <c r="O21" s="37"/>
      <c r="P21" s="37"/>
      <c r="Q21" s="37"/>
      <c r="R21" s="36"/>
      <c r="S21" s="38"/>
      <c r="T21" s="17"/>
    </row>
    <row r="22" spans="1:20" ht="15" customHeight="1" x14ac:dyDescent="0.15">
      <c r="A22" s="17"/>
      <c r="B22" s="271" t="s">
        <v>25</v>
      </c>
      <c r="C22" s="272"/>
      <c r="D22" s="272"/>
      <c r="E22" s="272"/>
      <c r="F22" s="40"/>
      <c r="G22" s="40"/>
      <c r="H22" s="40"/>
      <c r="I22" s="41" t="s">
        <v>26</v>
      </c>
      <c r="J22" s="42"/>
      <c r="K22" s="42" t="s">
        <v>27</v>
      </c>
      <c r="L22" s="43"/>
      <c r="M22" s="40"/>
      <c r="N22" s="40"/>
      <c r="O22" s="44"/>
      <c r="P22" s="44"/>
      <c r="Q22" s="44"/>
      <c r="R22" s="45"/>
      <c r="S22" s="46" t="s">
        <v>105</v>
      </c>
      <c r="T22" s="17"/>
    </row>
    <row r="23" spans="1:20" ht="30.75" customHeight="1" thickBot="1" x14ac:dyDescent="0.2">
      <c r="A23" s="17"/>
      <c r="B23" s="273"/>
      <c r="C23" s="274"/>
      <c r="D23" s="274"/>
      <c r="E23" s="274"/>
      <c r="F23" s="47"/>
      <c r="G23" s="47"/>
      <c r="H23" s="47"/>
      <c r="I23" s="48"/>
      <c r="J23" s="150"/>
      <c r="K23" s="50"/>
      <c r="L23" s="51" t="s">
        <v>22</v>
      </c>
      <c r="M23" s="47"/>
      <c r="N23" s="47"/>
      <c r="O23" s="52"/>
      <c r="P23" s="52"/>
      <c r="Q23" s="52"/>
      <c r="R23" s="53"/>
      <c r="S23" s="144">
        <f>I23*K23</f>
        <v>0</v>
      </c>
      <c r="T23" s="17"/>
    </row>
    <row r="24" spans="1:20" ht="15" customHeight="1" thickBot="1" x14ac:dyDescent="0.2">
      <c r="A24" s="17"/>
      <c r="B24" s="39"/>
      <c r="C24" s="39"/>
      <c r="D24" s="39"/>
      <c r="E24" s="39"/>
      <c r="F24" s="39"/>
      <c r="G24" s="39"/>
      <c r="H24" s="39"/>
      <c r="I24" s="39"/>
      <c r="J24" s="37"/>
      <c r="K24" s="39"/>
      <c r="L24" s="39"/>
      <c r="M24" s="39"/>
      <c r="N24" s="39"/>
      <c r="O24" s="37"/>
      <c r="P24" s="37"/>
      <c r="Q24" s="37"/>
      <c r="R24" s="36"/>
      <c r="S24" s="38"/>
      <c r="T24" s="17"/>
    </row>
    <row r="25" spans="1:20" ht="29.45" customHeight="1" thickTop="1" x14ac:dyDescent="0.15">
      <c r="A25" s="17"/>
      <c r="B25" s="260" t="s">
        <v>74</v>
      </c>
      <c r="C25" s="261"/>
      <c r="D25" s="54"/>
      <c r="E25" s="55" t="s">
        <v>97</v>
      </c>
      <c r="F25" s="338" t="s">
        <v>101</v>
      </c>
      <c r="G25" s="338"/>
      <c r="H25" s="338"/>
      <c r="I25" s="260" t="s">
        <v>105</v>
      </c>
      <c r="J25" s="261"/>
      <c r="K25" s="261"/>
      <c r="L25" s="56"/>
      <c r="M25" s="56"/>
      <c r="N25" s="277" t="s">
        <v>29</v>
      </c>
      <c r="O25" s="277"/>
      <c r="P25" s="277"/>
      <c r="Q25" s="31"/>
      <c r="R25" s="57" t="s">
        <v>30</v>
      </c>
      <c r="S25" s="58" t="s">
        <v>75</v>
      </c>
      <c r="T25" s="59"/>
    </row>
    <row r="26" spans="1:20" ht="15.6" customHeight="1" x14ac:dyDescent="0.15">
      <c r="A26" s="17"/>
      <c r="B26" s="60"/>
      <c r="C26" s="56"/>
      <c r="D26" s="54"/>
      <c r="E26" s="56"/>
      <c r="F26" s="338"/>
      <c r="G26" s="338"/>
      <c r="H26" s="338"/>
      <c r="I26" s="62"/>
      <c r="J26" s="63"/>
      <c r="K26" s="63"/>
      <c r="L26" s="64"/>
      <c r="M26" s="31"/>
      <c r="N26" s="278"/>
      <c r="O26" s="278"/>
      <c r="P26" s="278"/>
      <c r="Q26" s="31"/>
      <c r="R26" s="57"/>
      <c r="S26" s="65"/>
      <c r="T26" s="59"/>
    </row>
    <row r="27" spans="1:20" ht="43.15" customHeight="1" thickBot="1" x14ac:dyDescent="0.2">
      <c r="A27" s="17"/>
      <c r="B27" s="347"/>
      <c r="C27" s="348"/>
      <c r="D27" s="56"/>
      <c r="E27" s="146">
        <f>S18</f>
        <v>0</v>
      </c>
      <c r="F27" s="68"/>
      <c r="G27" s="153"/>
      <c r="H27" s="70"/>
      <c r="I27" s="190">
        <f>S23</f>
        <v>0</v>
      </c>
      <c r="J27" s="192"/>
      <c r="K27" s="191"/>
      <c r="L27" s="264"/>
      <c r="M27" s="264"/>
      <c r="N27" s="349"/>
      <c r="O27" s="350"/>
      <c r="P27" s="351"/>
      <c r="Q27" s="68"/>
      <c r="R27" s="68"/>
      <c r="S27" s="152">
        <f>B27-E27-G27+I27+N27</f>
        <v>0</v>
      </c>
      <c r="T27" s="59"/>
    </row>
    <row r="28" spans="1:20" ht="10.9" customHeight="1" thickTop="1" x14ac:dyDescent="0.15">
      <c r="A28" s="17"/>
      <c r="B28" s="56"/>
      <c r="C28" s="56"/>
      <c r="D28" s="56"/>
      <c r="E28" s="69"/>
      <c r="F28" s="68"/>
      <c r="G28" s="70"/>
      <c r="H28" s="70"/>
      <c r="I28" s="69"/>
      <c r="J28" s="69"/>
      <c r="K28" s="69"/>
      <c r="L28" s="70"/>
      <c r="M28" s="70"/>
      <c r="N28" s="69"/>
      <c r="O28" s="69"/>
      <c r="P28" s="69"/>
      <c r="Q28" s="68"/>
      <c r="R28" s="68"/>
      <c r="S28" s="71"/>
      <c r="T28" s="22"/>
    </row>
    <row r="29" spans="1:20" s="72" customFormat="1" ht="7.9" customHeight="1" x14ac:dyDescent="0.15">
      <c r="B29" s="73"/>
      <c r="C29" s="73"/>
      <c r="D29" s="73"/>
      <c r="E29" s="74"/>
      <c r="F29" s="75"/>
      <c r="G29" s="76"/>
      <c r="H29" s="76"/>
      <c r="I29" s="74"/>
      <c r="J29" s="74"/>
      <c r="K29" s="74"/>
      <c r="L29" s="76"/>
      <c r="M29" s="76"/>
      <c r="N29" s="74"/>
      <c r="O29" s="74"/>
      <c r="P29" s="74"/>
      <c r="Q29" s="75"/>
      <c r="R29" s="75"/>
      <c r="S29" s="77"/>
      <c r="T29" s="78"/>
    </row>
    <row r="30" spans="1:20" ht="18.600000000000001" customHeight="1" x14ac:dyDescent="0.2">
      <c r="A30" s="79"/>
      <c r="B30" s="279" t="s">
        <v>108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79"/>
    </row>
    <row r="31" spans="1:20" ht="28.9" customHeight="1" thickBot="1" x14ac:dyDescent="0.2">
      <c r="A31" s="79"/>
      <c r="B31" s="254" t="s">
        <v>32</v>
      </c>
      <c r="C31" s="254"/>
      <c r="D31" s="254"/>
      <c r="E31" s="254"/>
      <c r="F31" s="254"/>
      <c r="G31" s="254"/>
      <c r="H31" s="80"/>
      <c r="I31" s="81" t="s">
        <v>31</v>
      </c>
      <c r="J31" s="82"/>
      <c r="K31" s="82"/>
      <c r="L31" s="82"/>
      <c r="M31" s="82"/>
      <c r="N31" s="82"/>
      <c r="O31" s="82"/>
      <c r="P31" s="82"/>
      <c r="Q31" s="83"/>
      <c r="R31" s="170"/>
      <c r="S31" s="170"/>
      <c r="T31" s="79"/>
    </row>
    <row r="32" spans="1:20" ht="19.899999999999999" customHeight="1" x14ac:dyDescent="0.15">
      <c r="A32" s="79"/>
      <c r="B32" s="84" t="s">
        <v>13</v>
      </c>
      <c r="C32" s="85"/>
      <c r="D32" s="85"/>
      <c r="E32" s="85"/>
      <c r="F32" s="85"/>
      <c r="G32" s="85"/>
      <c r="H32" s="85"/>
      <c r="I32" s="257" t="s">
        <v>33</v>
      </c>
      <c r="J32" s="258"/>
      <c r="K32" s="258"/>
      <c r="L32" s="86"/>
      <c r="M32" s="258" t="s">
        <v>34</v>
      </c>
      <c r="N32" s="258"/>
      <c r="O32" s="258"/>
      <c r="P32" s="258"/>
      <c r="Q32" s="259"/>
      <c r="R32" s="87"/>
      <c r="S32" s="88"/>
      <c r="T32" s="79"/>
    </row>
    <row r="33" spans="1:20" s="93" customFormat="1" ht="13.5" x14ac:dyDescent="0.15">
      <c r="A33" s="89"/>
      <c r="B33" s="90" t="s">
        <v>16</v>
      </c>
      <c r="C33" s="91" t="s">
        <v>17</v>
      </c>
      <c r="D33" s="247" t="s">
        <v>18</v>
      </c>
      <c r="E33" s="248"/>
      <c r="F33" s="247" t="s">
        <v>19</v>
      </c>
      <c r="G33" s="249"/>
      <c r="H33" s="249"/>
      <c r="I33" s="250" t="s">
        <v>20</v>
      </c>
      <c r="J33" s="251"/>
      <c r="K33" s="250" t="s">
        <v>21</v>
      </c>
      <c r="L33" s="251"/>
      <c r="M33" s="252" t="s">
        <v>20</v>
      </c>
      <c r="N33" s="252"/>
      <c r="O33" s="251"/>
      <c r="P33" s="250" t="s">
        <v>21</v>
      </c>
      <c r="Q33" s="253"/>
      <c r="R33" s="92"/>
      <c r="S33" s="88"/>
      <c r="T33" s="89"/>
    </row>
    <row r="34" spans="1:20" ht="24" customHeight="1" x14ac:dyDescent="0.15">
      <c r="A34" s="79"/>
      <c r="B34" s="230"/>
      <c r="C34" s="222"/>
      <c r="D34" s="207"/>
      <c r="E34" s="233"/>
      <c r="F34" s="235"/>
      <c r="G34" s="236"/>
      <c r="H34" s="233"/>
      <c r="I34" s="210"/>
      <c r="J34" s="211"/>
      <c r="K34" s="210"/>
      <c r="L34" s="211"/>
      <c r="M34" s="210"/>
      <c r="N34" s="214"/>
      <c r="O34" s="211"/>
      <c r="P34" s="210"/>
      <c r="Q34" s="245"/>
      <c r="R34" s="94"/>
      <c r="S34" s="95"/>
      <c r="T34" s="79"/>
    </row>
    <row r="35" spans="1:20" ht="13.9" customHeight="1" x14ac:dyDescent="0.15">
      <c r="A35" s="79"/>
      <c r="B35" s="231"/>
      <c r="C35" s="232"/>
      <c r="D35" s="208"/>
      <c r="E35" s="234"/>
      <c r="F35" s="237"/>
      <c r="G35" s="238"/>
      <c r="H35" s="239"/>
      <c r="I35" s="212"/>
      <c r="J35" s="213"/>
      <c r="K35" s="212"/>
      <c r="L35" s="213"/>
      <c r="M35" s="212"/>
      <c r="N35" s="215"/>
      <c r="O35" s="213"/>
      <c r="P35" s="212"/>
      <c r="Q35" s="246"/>
      <c r="R35" s="94"/>
      <c r="S35" s="95"/>
      <c r="T35" s="79"/>
    </row>
    <row r="36" spans="1:20" ht="24" customHeight="1" x14ac:dyDescent="0.15">
      <c r="A36" s="79"/>
      <c r="B36" s="230"/>
      <c r="C36" s="222"/>
      <c r="D36" s="207"/>
      <c r="E36" s="255"/>
      <c r="F36" s="256"/>
      <c r="G36" s="256"/>
      <c r="H36" s="256"/>
      <c r="I36" s="210"/>
      <c r="J36" s="211"/>
      <c r="K36" s="210"/>
      <c r="L36" s="211"/>
      <c r="M36" s="210"/>
      <c r="N36" s="214"/>
      <c r="O36" s="211"/>
      <c r="P36" s="210"/>
      <c r="Q36" s="245"/>
      <c r="R36" s="94"/>
      <c r="S36" s="95"/>
      <c r="T36" s="79"/>
    </row>
    <row r="37" spans="1:20" ht="13.9" customHeight="1" x14ac:dyDescent="0.15">
      <c r="A37" s="79"/>
      <c r="B37" s="231"/>
      <c r="C37" s="232"/>
      <c r="D37" s="208"/>
      <c r="E37" s="255"/>
      <c r="F37" s="256"/>
      <c r="G37" s="256"/>
      <c r="H37" s="256"/>
      <c r="I37" s="212"/>
      <c r="J37" s="213"/>
      <c r="K37" s="212"/>
      <c r="L37" s="213"/>
      <c r="M37" s="212"/>
      <c r="N37" s="215"/>
      <c r="O37" s="213"/>
      <c r="P37" s="212"/>
      <c r="Q37" s="246"/>
      <c r="R37" s="94"/>
      <c r="S37" s="95"/>
      <c r="T37" s="79"/>
    </row>
    <row r="38" spans="1:20" ht="24" customHeight="1" x14ac:dyDescent="0.15">
      <c r="A38" s="79"/>
      <c r="B38" s="230"/>
      <c r="C38" s="222"/>
      <c r="D38" s="207"/>
      <c r="E38" s="233"/>
      <c r="F38" s="235"/>
      <c r="G38" s="236"/>
      <c r="H38" s="233"/>
      <c r="I38" s="210"/>
      <c r="J38" s="211"/>
      <c r="K38" s="210"/>
      <c r="L38" s="211"/>
      <c r="M38" s="210"/>
      <c r="N38" s="214"/>
      <c r="O38" s="211"/>
      <c r="P38" s="210"/>
      <c r="Q38" s="245"/>
      <c r="R38" s="94"/>
      <c r="S38" s="95"/>
      <c r="T38" s="79"/>
    </row>
    <row r="39" spans="1:20" ht="13.9" customHeight="1" x14ac:dyDescent="0.15">
      <c r="A39" s="79"/>
      <c r="B39" s="231"/>
      <c r="C39" s="232"/>
      <c r="D39" s="208"/>
      <c r="E39" s="234"/>
      <c r="F39" s="237"/>
      <c r="G39" s="238"/>
      <c r="H39" s="239"/>
      <c r="I39" s="212"/>
      <c r="J39" s="213"/>
      <c r="K39" s="212"/>
      <c r="L39" s="213"/>
      <c r="M39" s="212"/>
      <c r="N39" s="215"/>
      <c r="O39" s="213"/>
      <c r="P39" s="212"/>
      <c r="Q39" s="246"/>
      <c r="R39" s="96"/>
      <c r="S39" s="95"/>
      <c r="T39" s="79"/>
    </row>
    <row r="40" spans="1:20" ht="24" customHeight="1" x14ac:dyDescent="0.15">
      <c r="A40" s="79"/>
      <c r="B40" s="230"/>
      <c r="C40" s="222"/>
      <c r="D40" s="207"/>
      <c r="E40" s="233"/>
      <c r="F40" s="235"/>
      <c r="G40" s="236"/>
      <c r="H40" s="233"/>
      <c r="I40" s="210"/>
      <c r="J40" s="211"/>
      <c r="K40" s="210"/>
      <c r="L40" s="211"/>
      <c r="M40" s="210"/>
      <c r="N40" s="214"/>
      <c r="O40" s="211"/>
      <c r="P40" s="210"/>
      <c r="Q40" s="245"/>
      <c r="R40" s="94"/>
      <c r="S40" s="95"/>
      <c r="T40" s="79"/>
    </row>
    <row r="41" spans="1:20" ht="13.9" customHeight="1" x14ac:dyDescent="0.15">
      <c r="A41" s="79"/>
      <c r="B41" s="231"/>
      <c r="C41" s="232"/>
      <c r="D41" s="208"/>
      <c r="E41" s="234"/>
      <c r="F41" s="237"/>
      <c r="G41" s="238"/>
      <c r="H41" s="239"/>
      <c r="I41" s="212"/>
      <c r="J41" s="213"/>
      <c r="K41" s="212"/>
      <c r="L41" s="213"/>
      <c r="M41" s="212"/>
      <c r="N41" s="215"/>
      <c r="O41" s="213"/>
      <c r="P41" s="212"/>
      <c r="Q41" s="246"/>
      <c r="R41" s="96"/>
      <c r="S41" s="95"/>
      <c r="T41" s="79"/>
    </row>
    <row r="42" spans="1:20" ht="24" customHeight="1" x14ac:dyDescent="0.15">
      <c r="A42" s="79"/>
      <c r="B42" s="230"/>
      <c r="C42" s="222"/>
      <c r="D42" s="207"/>
      <c r="E42" s="233"/>
      <c r="F42" s="235"/>
      <c r="G42" s="236"/>
      <c r="H42" s="233"/>
      <c r="I42" s="210"/>
      <c r="J42" s="211"/>
      <c r="K42" s="210"/>
      <c r="L42" s="211"/>
      <c r="M42" s="210"/>
      <c r="N42" s="214"/>
      <c r="O42" s="211"/>
      <c r="P42" s="210"/>
      <c r="Q42" s="245"/>
      <c r="R42" s="94"/>
      <c r="S42" s="95"/>
      <c r="T42" s="79"/>
    </row>
    <row r="43" spans="1:20" ht="13.9" customHeight="1" x14ac:dyDescent="0.15">
      <c r="A43" s="79"/>
      <c r="B43" s="231"/>
      <c r="C43" s="232"/>
      <c r="D43" s="208"/>
      <c r="E43" s="234"/>
      <c r="F43" s="237"/>
      <c r="G43" s="238"/>
      <c r="H43" s="239"/>
      <c r="I43" s="212"/>
      <c r="J43" s="213"/>
      <c r="K43" s="212"/>
      <c r="L43" s="213"/>
      <c r="M43" s="212"/>
      <c r="N43" s="215"/>
      <c r="O43" s="213"/>
      <c r="P43" s="212"/>
      <c r="Q43" s="246"/>
      <c r="R43" s="96"/>
      <c r="S43" s="95"/>
      <c r="T43" s="79"/>
    </row>
    <row r="44" spans="1:20" ht="24" customHeight="1" x14ac:dyDescent="0.15">
      <c r="A44" s="79"/>
      <c r="B44" s="230"/>
      <c r="C44" s="222"/>
      <c r="D44" s="207"/>
      <c r="E44" s="233"/>
      <c r="F44" s="235"/>
      <c r="G44" s="236"/>
      <c r="H44" s="233"/>
      <c r="I44" s="210"/>
      <c r="J44" s="211"/>
      <c r="K44" s="210"/>
      <c r="L44" s="211"/>
      <c r="M44" s="210"/>
      <c r="N44" s="214"/>
      <c r="O44" s="211"/>
      <c r="P44" s="210"/>
      <c r="Q44" s="245"/>
      <c r="R44" s="97"/>
      <c r="S44" s="95"/>
      <c r="T44" s="79"/>
    </row>
    <row r="45" spans="1:20" ht="13.9" customHeight="1" x14ac:dyDescent="0.15">
      <c r="A45" s="79"/>
      <c r="B45" s="231"/>
      <c r="C45" s="232"/>
      <c r="D45" s="208"/>
      <c r="E45" s="234"/>
      <c r="F45" s="237"/>
      <c r="G45" s="238"/>
      <c r="H45" s="239"/>
      <c r="I45" s="212"/>
      <c r="J45" s="213"/>
      <c r="K45" s="212"/>
      <c r="L45" s="213"/>
      <c r="M45" s="212"/>
      <c r="N45" s="215"/>
      <c r="O45" s="213"/>
      <c r="P45" s="212"/>
      <c r="Q45" s="246"/>
      <c r="R45" s="96"/>
      <c r="S45" s="95"/>
      <c r="T45" s="79"/>
    </row>
    <row r="46" spans="1:20" ht="24" customHeight="1" x14ac:dyDescent="0.15">
      <c r="A46" s="79"/>
      <c r="B46" s="230"/>
      <c r="C46" s="222"/>
      <c r="D46" s="207"/>
      <c r="E46" s="233"/>
      <c r="F46" s="235"/>
      <c r="G46" s="236"/>
      <c r="H46" s="233"/>
      <c r="I46" s="210"/>
      <c r="J46" s="211"/>
      <c r="K46" s="210"/>
      <c r="L46" s="211"/>
      <c r="M46" s="210"/>
      <c r="N46" s="214"/>
      <c r="O46" s="211"/>
      <c r="P46" s="210"/>
      <c r="Q46" s="245"/>
      <c r="R46" s="94"/>
      <c r="S46" s="95"/>
      <c r="T46" s="79"/>
    </row>
    <row r="47" spans="1:20" ht="13.9" customHeight="1" x14ac:dyDescent="0.15">
      <c r="A47" s="79"/>
      <c r="B47" s="231"/>
      <c r="C47" s="232"/>
      <c r="D47" s="208"/>
      <c r="E47" s="234"/>
      <c r="F47" s="237"/>
      <c r="G47" s="238"/>
      <c r="H47" s="239"/>
      <c r="I47" s="212"/>
      <c r="J47" s="213"/>
      <c r="K47" s="212"/>
      <c r="L47" s="213"/>
      <c r="M47" s="212"/>
      <c r="N47" s="215"/>
      <c r="O47" s="213"/>
      <c r="P47" s="212"/>
      <c r="Q47" s="246"/>
      <c r="R47" s="96"/>
      <c r="S47" s="95"/>
      <c r="T47" s="79"/>
    </row>
    <row r="48" spans="1:20" ht="24" customHeight="1" x14ac:dyDescent="0.15">
      <c r="A48" s="79"/>
      <c r="B48" s="352"/>
      <c r="C48" s="222"/>
      <c r="D48" s="207"/>
      <c r="E48" s="224"/>
      <c r="F48" s="226"/>
      <c r="G48" s="227"/>
      <c r="H48" s="224"/>
      <c r="I48" s="210"/>
      <c r="J48" s="211"/>
      <c r="K48" s="210"/>
      <c r="L48" s="211"/>
      <c r="M48" s="210"/>
      <c r="N48" s="214"/>
      <c r="O48" s="211"/>
      <c r="P48" s="210"/>
      <c r="Q48" s="245"/>
      <c r="R48" s="94"/>
      <c r="S48" s="95"/>
      <c r="T48" s="79"/>
    </row>
    <row r="49" spans="1:20" ht="13.9" customHeight="1" x14ac:dyDescent="0.15">
      <c r="A49" s="79"/>
      <c r="B49" s="353"/>
      <c r="C49" s="232"/>
      <c r="D49" s="208"/>
      <c r="E49" s="234"/>
      <c r="F49" s="243"/>
      <c r="G49" s="244"/>
      <c r="H49" s="234"/>
      <c r="I49" s="212"/>
      <c r="J49" s="213"/>
      <c r="K49" s="212"/>
      <c r="L49" s="213"/>
      <c r="M49" s="212"/>
      <c r="N49" s="215"/>
      <c r="O49" s="213"/>
      <c r="P49" s="212"/>
      <c r="Q49" s="246"/>
      <c r="R49" s="96"/>
      <c r="S49" s="95"/>
      <c r="T49" s="79"/>
    </row>
    <row r="50" spans="1:20" ht="24" customHeight="1" thickBot="1" x14ac:dyDescent="0.2">
      <c r="A50" s="79"/>
      <c r="B50" s="352"/>
      <c r="C50" s="222"/>
      <c r="D50" s="207"/>
      <c r="E50" s="224"/>
      <c r="F50" s="226"/>
      <c r="G50" s="227"/>
      <c r="H50" s="224"/>
      <c r="I50" s="210"/>
      <c r="J50" s="211"/>
      <c r="K50" s="210"/>
      <c r="L50" s="211"/>
      <c r="M50" s="210"/>
      <c r="N50" s="214"/>
      <c r="O50" s="211"/>
      <c r="P50" s="210"/>
      <c r="Q50" s="245"/>
      <c r="R50" s="98"/>
      <c r="S50" s="98"/>
      <c r="T50" s="79"/>
    </row>
    <row r="51" spans="1:20" ht="14.45" customHeight="1" thickBot="1" x14ac:dyDescent="0.2">
      <c r="A51" s="79"/>
      <c r="B51" s="354"/>
      <c r="C51" s="223"/>
      <c r="D51" s="209"/>
      <c r="E51" s="225"/>
      <c r="F51" s="228"/>
      <c r="G51" s="229"/>
      <c r="H51" s="225"/>
      <c r="I51" s="212"/>
      <c r="J51" s="213"/>
      <c r="K51" s="212"/>
      <c r="L51" s="213"/>
      <c r="M51" s="212"/>
      <c r="N51" s="215"/>
      <c r="O51" s="213"/>
      <c r="P51" s="212"/>
      <c r="Q51" s="246"/>
      <c r="R51" s="98"/>
      <c r="S51" s="35" t="s">
        <v>35</v>
      </c>
      <c r="T51" s="79"/>
    </row>
    <row r="52" spans="1:20" ht="24" customHeight="1" x14ac:dyDescent="0.15">
      <c r="A52" s="79"/>
      <c r="B52" s="327" t="s">
        <v>24</v>
      </c>
      <c r="C52" s="328"/>
      <c r="D52" s="328"/>
      <c r="E52" s="328"/>
      <c r="F52" s="328"/>
      <c r="G52" s="328"/>
      <c r="H52" s="329"/>
      <c r="I52" s="205">
        <f>SUM(I34:J51)</f>
        <v>0</v>
      </c>
      <c r="J52" s="203"/>
      <c r="K52" s="193">
        <f>SUM(K34:L51)</f>
        <v>0</v>
      </c>
      <c r="L52" s="203"/>
      <c r="M52" s="197">
        <f>SUM(M34:O51)</f>
        <v>0</v>
      </c>
      <c r="N52" s="198"/>
      <c r="O52" s="199"/>
      <c r="P52" s="193">
        <f>SUM(P34:Q51)</f>
        <v>0</v>
      </c>
      <c r="Q52" s="194"/>
      <c r="R52" s="99"/>
      <c r="S52" s="182">
        <f>I52+K52+M52+P52</f>
        <v>0</v>
      </c>
      <c r="T52" s="79"/>
    </row>
    <row r="53" spans="1:20" ht="13.15" customHeight="1" thickBot="1" x14ac:dyDescent="0.2">
      <c r="A53" s="79"/>
      <c r="B53" s="330"/>
      <c r="C53" s="331"/>
      <c r="D53" s="331"/>
      <c r="E53" s="331"/>
      <c r="F53" s="331"/>
      <c r="G53" s="331"/>
      <c r="H53" s="332"/>
      <c r="I53" s="206"/>
      <c r="J53" s="204"/>
      <c r="K53" s="195"/>
      <c r="L53" s="204"/>
      <c r="M53" s="200"/>
      <c r="N53" s="201"/>
      <c r="O53" s="202"/>
      <c r="P53" s="195"/>
      <c r="Q53" s="196"/>
      <c r="R53" s="97"/>
      <c r="S53" s="183"/>
      <c r="T53" s="79"/>
    </row>
    <row r="54" spans="1:20" ht="15" customHeight="1" thickBot="1" x14ac:dyDescent="0.25">
      <c r="A54" s="79"/>
      <c r="B54" s="100"/>
      <c r="C54" s="87"/>
      <c r="D54" s="87"/>
      <c r="E54" s="87"/>
      <c r="F54" s="87"/>
      <c r="G54" s="100"/>
      <c r="H54" s="100"/>
      <c r="I54" s="101"/>
      <c r="J54" s="102"/>
      <c r="K54" s="103"/>
      <c r="L54" s="104"/>
      <c r="M54" s="104"/>
      <c r="N54" s="105"/>
      <c r="O54" s="106"/>
      <c r="P54" s="103"/>
      <c r="Q54" s="104"/>
      <c r="R54" s="104"/>
      <c r="S54" s="107"/>
      <c r="T54" s="79"/>
    </row>
    <row r="55" spans="1:20" ht="19.899999999999999" customHeight="1" x14ac:dyDescent="0.15">
      <c r="A55" s="79"/>
      <c r="B55" s="108" t="s">
        <v>36</v>
      </c>
      <c r="C55" s="109"/>
      <c r="D55" s="109"/>
      <c r="E55" s="110"/>
      <c r="F55" s="110"/>
      <c r="G55" s="111"/>
      <c r="H55" s="111"/>
      <c r="I55" s="111" t="s">
        <v>26</v>
      </c>
      <c r="J55" s="85"/>
      <c r="K55" s="111" t="s">
        <v>37</v>
      </c>
      <c r="L55" s="85"/>
      <c r="M55" s="85"/>
      <c r="N55" s="112"/>
      <c r="O55" s="112"/>
      <c r="P55" s="111"/>
      <c r="Q55" s="85"/>
      <c r="R55" s="85"/>
      <c r="S55" s="113" t="s">
        <v>104</v>
      </c>
      <c r="T55" s="79"/>
    </row>
    <row r="56" spans="1:20" ht="30" customHeight="1" thickBot="1" x14ac:dyDescent="0.2">
      <c r="A56" s="79"/>
      <c r="B56" s="114"/>
      <c r="C56" s="115"/>
      <c r="D56" s="115"/>
      <c r="E56" s="116"/>
      <c r="F56" s="116"/>
      <c r="G56" s="117"/>
      <c r="H56" s="117"/>
      <c r="I56" s="48"/>
      <c r="J56" s="118"/>
      <c r="K56" s="48"/>
      <c r="L56" s="118" t="s">
        <v>22</v>
      </c>
      <c r="M56" s="118"/>
      <c r="N56" s="118"/>
      <c r="O56" s="119"/>
      <c r="P56" s="120"/>
      <c r="Q56" s="121"/>
      <c r="R56" s="121"/>
      <c r="S56" s="144">
        <f>I56*K56</f>
        <v>0</v>
      </c>
      <c r="T56" s="79"/>
    </row>
    <row r="57" spans="1:20" ht="16.149999999999999" customHeight="1" thickBot="1" x14ac:dyDescent="0.2">
      <c r="A57" s="79"/>
      <c r="B57" s="122"/>
      <c r="C57" s="122"/>
      <c r="D57" s="122"/>
      <c r="E57" s="123"/>
      <c r="F57" s="123"/>
      <c r="G57" s="123"/>
      <c r="H57" s="123"/>
      <c r="I57" s="124"/>
      <c r="J57" s="125"/>
      <c r="K57" s="124"/>
      <c r="L57" s="125"/>
      <c r="M57" s="126"/>
      <c r="N57" s="127"/>
      <c r="O57" s="127"/>
      <c r="P57" s="126"/>
      <c r="Q57" s="125"/>
      <c r="R57" s="125"/>
      <c r="S57" s="128"/>
      <c r="T57" s="79"/>
    </row>
    <row r="58" spans="1:20" ht="29.45" customHeight="1" thickTop="1" x14ac:dyDescent="0.15">
      <c r="A58" s="79"/>
      <c r="B58" s="184" t="s">
        <v>76</v>
      </c>
      <c r="C58" s="184"/>
      <c r="D58" s="92"/>
      <c r="E58" s="184" t="s">
        <v>98</v>
      </c>
      <c r="F58" s="184"/>
      <c r="G58" s="125"/>
      <c r="H58" s="125"/>
      <c r="I58" s="184" t="s">
        <v>104</v>
      </c>
      <c r="J58" s="184"/>
      <c r="K58" s="184"/>
      <c r="L58" s="129"/>
      <c r="M58" s="125"/>
      <c r="N58" s="184"/>
      <c r="O58" s="184"/>
      <c r="P58" s="184"/>
      <c r="Q58" s="184"/>
      <c r="R58" s="130" t="s">
        <v>38</v>
      </c>
      <c r="S58" s="131" t="s">
        <v>77</v>
      </c>
      <c r="T58" s="132"/>
    </row>
    <row r="59" spans="1:20" ht="13.15" customHeight="1" x14ac:dyDescent="0.15">
      <c r="A59" s="79"/>
      <c r="B59" s="185"/>
      <c r="C59" s="185"/>
      <c r="D59" s="92"/>
      <c r="E59" s="185"/>
      <c r="F59" s="185"/>
      <c r="G59" s="133"/>
      <c r="H59" s="125"/>
      <c r="I59" s="185"/>
      <c r="J59" s="185"/>
      <c r="K59" s="185"/>
      <c r="L59" s="129"/>
      <c r="M59" s="125"/>
      <c r="N59" s="184"/>
      <c r="O59" s="184"/>
      <c r="P59" s="184"/>
      <c r="Q59" s="184"/>
      <c r="R59" s="130"/>
      <c r="S59" s="186">
        <f>B60-E60+I60</f>
        <v>0</v>
      </c>
      <c r="T59" s="132"/>
    </row>
    <row r="60" spans="1:20" ht="30" customHeight="1" thickBot="1" x14ac:dyDescent="0.2">
      <c r="A60" s="79"/>
      <c r="B60" s="345"/>
      <c r="C60" s="346"/>
      <c r="D60" s="124"/>
      <c r="E60" s="190">
        <f>S52</f>
        <v>0</v>
      </c>
      <c r="F60" s="191"/>
      <c r="G60" s="87"/>
      <c r="H60" s="87"/>
      <c r="I60" s="190">
        <f>S56</f>
        <v>0</v>
      </c>
      <c r="J60" s="192"/>
      <c r="K60" s="191"/>
      <c r="L60" s="170"/>
      <c r="M60" s="170"/>
      <c r="N60" s="171"/>
      <c r="O60" s="171"/>
      <c r="P60" s="171"/>
      <c r="Q60" s="100"/>
      <c r="R60" s="100"/>
      <c r="S60" s="187"/>
      <c r="T60" s="132"/>
    </row>
    <row r="61" spans="1:20" ht="12" customHeight="1" thickTop="1" thickBot="1" x14ac:dyDescent="0.2">
      <c r="A61" s="79"/>
      <c r="B61" s="129"/>
      <c r="C61" s="129"/>
      <c r="D61" s="129"/>
      <c r="E61" s="129"/>
      <c r="F61" s="129"/>
      <c r="G61" s="129"/>
      <c r="H61" s="122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34"/>
      <c r="T61" s="79"/>
    </row>
    <row r="62" spans="1:20" ht="28.15" customHeight="1" x14ac:dyDescent="0.15">
      <c r="B62" s="240" t="s">
        <v>47</v>
      </c>
      <c r="C62" s="241"/>
      <c r="D62" s="241"/>
      <c r="E62" s="241"/>
      <c r="F62" s="241"/>
      <c r="G62" s="242"/>
      <c r="H62" s="75"/>
      <c r="I62" s="172" t="s">
        <v>39</v>
      </c>
      <c r="J62" s="173"/>
      <c r="K62" s="173"/>
      <c r="L62" s="173"/>
      <c r="M62" s="135"/>
      <c r="N62" s="174" t="s">
        <v>40</v>
      </c>
      <c r="O62" s="174"/>
      <c r="P62" s="174"/>
      <c r="Q62" s="174"/>
      <c r="R62" s="175"/>
      <c r="S62" s="176">
        <f>S27+S59</f>
        <v>0</v>
      </c>
    </row>
    <row r="63" spans="1:20" ht="21.6" customHeight="1" thickBot="1" x14ac:dyDescent="0.2">
      <c r="B63" s="178" t="s">
        <v>41</v>
      </c>
      <c r="C63" s="178"/>
      <c r="D63" s="178"/>
      <c r="E63" s="178"/>
      <c r="F63" s="178"/>
      <c r="G63" s="178"/>
      <c r="H63" s="136"/>
      <c r="I63" s="179" t="s">
        <v>42</v>
      </c>
      <c r="J63" s="180"/>
      <c r="K63" s="180"/>
      <c r="L63" s="180"/>
      <c r="M63" s="180"/>
      <c r="N63" s="180"/>
      <c r="O63" s="180"/>
      <c r="P63" s="180"/>
      <c r="Q63" s="180"/>
      <c r="R63" s="181"/>
      <c r="S63" s="177"/>
    </row>
    <row r="64" spans="1:20" ht="13.15" customHeight="1" thickBot="1" x14ac:dyDescent="0.2">
      <c r="A64" s="137"/>
      <c r="B64" s="138"/>
      <c r="C64" s="138"/>
      <c r="D64" s="138"/>
      <c r="E64" s="138"/>
      <c r="F64" s="138"/>
      <c r="G64" s="138"/>
      <c r="H64" s="138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40"/>
      <c r="T64" s="137"/>
    </row>
    <row r="65" spans="1:19" ht="13.15" customHeight="1" thickBot="1" x14ac:dyDescent="0.2"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41"/>
    </row>
    <row r="66" spans="1:19" ht="25.15" customHeight="1" x14ac:dyDescent="0.15">
      <c r="A66" s="142"/>
      <c r="B66" s="155" t="s">
        <v>43</v>
      </c>
      <c r="C66" s="156"/>
      <c r="D66" s="155" t="s">
        <v>44</v>
      </c>
      <c r="E66" s="159"/>
      <c r="F66" s="159"/>
      <c r="G66" s="160"/>
      <c r="H66" s="155" t="s">
        <v>45</v>
      </c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60"/>
    </row>
    <row r="67" spans="1:19" ht="25.15" customHeight="1" thickBot="1" x14ac:dyDescent="0.2">
      <c r="A67" s="142"/>
      <c r="B67" s="157"/>
      <c r="C67" s="158"/>
      <c r="D67" s="161"/>
      <c r="E67" s="162"/>
      <c r="F67" s="162"/>
      <c r="G67" s="163"/>
      <c r="H67" s="161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3"/>
    </row>
    <row r="68" spans="1:19" ht="16.5" x14ac:dyDescent="0.15"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41"/>
    </row>
  </sheetData>
  <sheetProtection sheet="1" objects="1" scenarios="1"/>
  <mergeCells count="191">
    <mergeCell ref="M46:O47"/>
    <mergeCell ref="P46:Q47"/>
    <mergeCell ref="I48:J49"/>
    <mergeCell ref="K48:L49"/>
    <mergeCell ref="M48:O49"/>
    <mergeCell ref="P48:Q49"/>
    <mergeCell ref="I50:J51"/>
    <mergeCell ref="K50:L51"/>
    <mergeCell ref="M50:O51"/>
    <mergeCell ref="P50:Q51"/>
    <mergeCell ref="K46:L47"/>
    <mergeCell ref="M12:O13"/>
    <mergeCell ref="P12:Q13"/>
    <mergeCell ref="I14:J15"/>
    <mergeCell ref="K14:L15"/>
    <mergeCell ref="M14:O15"/>
    <mergeCell ref="P14:Q15"/>
    <mergeCell ref="I16:J17"/>
    <mergeCell ref="K16:L17"/>
    <mergeCell ref="M16:O17"/>
    <mergeCell ref="P16:Q17"/>
    <mergeCell ref="A1:K1"/>
    <mergeCell ref="L1:N1"/>
    <mergeCell ref="Q1:R1"/>
    <mergeCell ref="S1:T1"/>
    <mergeCell ref="D2:G3"/>
    <mergeCell ref="H2:I3"/>
    <mergeCell ref="D4:Q5"/>
    <mergeCell ref="P2:Q2"/>
    <mergeCell ref="A2:C3"/>
    <mergeCell ref="A4:C5"/>
    <mergeCell ref="R2:T2"/>
    <mergeCell ref="D9:E9"/>
    <mergeCell ref="F9:H9"/>
    <mergeCell ref="I9:J9"/>
    <mergeCell ref="K9:L9"/>
    <mergeCell ref="M9:O9"/>
    <mergeCell ref="P9:Q9"/>
    <mergeCell ref="B7:C7"/>
    <mergeCell ref="I8:L8"/>
    <mergeCell ref="M8:Q8"/>
    <mergeCell ref="K10:L11"/>
    <mergeCell ref="M10:O11"/>
    <mergeCell ref="P10:Q11"/>
    <mergeCell ref="I12:J13"/>
    <mergeCell ref="K12:L13"/>
    <mergeCell ref="B18:H19"/>
    <mergeCell ref="B16:B17"/>
    <mergeCell ref="C16:C17"/>
    <mergeCell ref="E16:E17"/>
    <mergeCell ref="F16:H17"/>
    <mergeCell ref="B14:B15"/>
    <mergeCell ref="C14:C15"/>
    <mergeCell ref="E14:E15"/>
    <mergeCell ref="F14:H15"/>
    <mergeCell ref="I18:J19"/>
    <mergeCell ref="B12:B13"/>
    <mergeCell ref="C12:C13"/>
    <mergeCell ref="E12:E13"/>
    <mergeCell ref="F12:H13"/>
    <mergeCell ref="B10:B11"/>
    <mergeCell ref="C10:C11"/>
    <mergeCell ref="E10:E11"/>
    <mergeCell ref="F10:H11"/>
    <mergeCell ref="I10:J11"/>
    <mergeCell ref="S18:S19"/>
    <mergeCell ref="B20:E20"/>
    <mergeCell ref="F20:I20"/>
    <mergeCell ref="K20:N20"/>
    <mergeCell ref="B22:E23"/>
    <mergeCell ref="F25:H26"/>
    <mergeCell ref="N25:P26"/>
    <mergeCell ref="K18:L19"/>
    <mergeCell ref="M18:O19"/>
    <mergeCell ref="P18:Q19"/>
    <mergeCell ref="R31:S31"/>
    <mergeCell ref="I32:K32"/>
    <mergeCell ref="M32:Q32"/>
    <mergeCell ref="B25:C25"/>
    <mergeCell ref="I25:K25"/>
    <mergeCell ref="B27:C27"/>
    <mergeCell ref="I27:K27"/>
    <mergeCell ref="L27:M27"/>
    <mergeCell ref="N27:P27"/>
    <mergeCell ref="B30:S30"/>
    <mergeCell ref="B31:G31"/>
    <mergeCell ref="B36:B37"/>
    <mergeCell ref="C36:C37"/>
    <mergeCell ref="E36:E37"/>
    <mergeCell ref="F36:H37"/>
    <mergeCell ref="B34:B35"/>
    <mergeCell ref="C34:C35"/>
    <mergeCell ref="E34:E35"/>
    <mergeCell ref="F34:H35"/>
    <mergeCell ref="I34:J35"/>
    <mergeCell ref="K34:L35"/>
    <mergeCell ref="M34:O35"/>
    <mergeCell ref="P34:Q35"/>
    <mergeCell ref="I36:J37"/>
    <mergeCell ref="K36:L37"/>
    <mergeCell ref="M36:O37"/>
    <mergeCell ref="P36:Q37"/>
    <mergeCell ref="D33:E33"/>
    <mergeCell ref="F33:H33"/>
    <mergeCell ref="I33:J33"/>
    <mergeCell ref="K33:L33"/>
    <mergeCell ref="M33:O33"/>
    <mergeCell ref="P33:Q33"/>
    <mergeCell ref="P42:Q43"/>
    <mergeCell ref="K44:L45"/>
    <mergeCell ref="M44:O45"/>
    <mergeCell ref="P44:Q45"/>
    <mergeCell ref="B40:B41"/>
    <mergeCell ref="C40:C41"/>
    <mergeCell ref="E40:E41"/>
    <mergeCell ref="F40:H41"/>
    <mergeCell ref="B38:B39"/>
    <mergeCell ref="C38:C39"/>
    <mergeCell ref="E38:E39"/>
    <mergeCell ref="F38:H39"/>
    <mergeCell ref="I38:J39"/>
    <mergeCell ref="B46:B47"/>
    <mergeCell ref="C46:C47"/>
    <mergeCell ref="E46:E47"/>
    <mergeCell ref="F46:H47"/>
    <mergeCell ref="I44:J45"/>
    <mergeCell ref="I46:J47"/>
    <mergeCell ref="K38:L39"/>
    <mergeCell ref="M38:O39"/>
    <mergeCell ref="P38:Q39"/>
    <mergeCell ref="I40:J41"/>
    <mergeCell ref="K40:L41"/>
    <mergeCell ref="B44:B45"/>
    <mergeCell ref="C44:C45"/>
    <mergeCell ref="E44:E45"/>
    <mergeCell ref="F44:H45"/>
    <mergeCell ref="B42:B43"/>
    <mergeCell ref="C42:C43"/>
    <mergeCell ref="E42:E43"/>
    <mergeCell ref="F42:H43"/>
    <mergeCell ref="M40:O41"/>
    <mergeCell ref="P40:Q41"/>
    <mergeCell ref="I42:J43"/>
    <mergeCell ref="K42:L43"/>
    <mergeCell ref="M42:O43"/>
    <mergeCell ref="B50:B51"/>
    <mergeCell ref="C50:C51"/>
    <mergeCell ref="E50:E51"/>
    <mergeCell ref="F50:H51"/>
    <mergeCell ref="I52:J53"/>
    <mergeCell ref="K52:L53"/>
    <mergeCell ref="M52:O53"/>
    <mergeCell ref="P52:Q53"/>
    <mergeCell ref="B48:B49"/>
    <mergeCell ref="C48:C49"/>
    <mergeCell ref="E48:E49"/>
    <mergeCell ref="F48:H49"/>
    <mergeCell ref="D50:D51"/>
    <mergeCell ref="D48:D49"/>
    <mergeCell ref="S52:S53"/>
    <mergeCell ref="B58:C59"/>
    <mergeCell ref="E58:F59"/>
    <mergeCell ref="N58:Q59"/>
    <mergeCell ref="S59:S60"/>
    <mergeCell ref="B60:C60"/>
    <mergeCell ref="E60:F60"/>
    <mergeCell ref="I60:K60"/>
    <mergeCell ref="I58:K59"/>
    <mergeCell ref="B52:H53"/>
    <mergeCell ref="B66:C67"/>
    <mergeCell ref="D66:G67"/>
    <mergeCell ref="H66:S67"/>
    <mergeCell ref="L60:M60"/>
    <mergeCell ref="N60:P60"/>
    <mergeCell ref="I62:L62"/>
    <mergeCell ref="N62:R62"/>
    <mergeCell ref="S62:S63"/>
    <mergeCell ref="B63:G63"/>
    <mergeCell ref="I63:R63"/>
    <mergeCell ref="B62:G62"/>
    <mergeCell ref="D46:D47"/>
    <mergeCell ref="D44:D45"/>
    <mergeCell ref="D10:D11"/>
    <mergeCell ref="D12:D13"/>
    <mergeCell ref="D14:D15"/>
    <mergeCell ref="D16:D17"/>
    <mergeCell ref="D34:D35"/>
    <mergeCell ref="D36:D37"/>
    <mergeCell ref="D38:D39"/>
    <mergeCell ref="D40:D41"/>
    <mergeCell ref="D42:D43"/>
  </mergeCells>
  <phoneticPr fontId="5"/>
  <pageMargins left="0.39370078740157483" right="0" top="0.35433070866141736" bottom="0.35433070866141736" header="0.31496062992125984" footer="0.31496062992125984"/>
  <pageSetup paperSize="9" scale="61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topLeftCell="A31" zoomScale="60" zoomScaleNormal="60" workbookViewId="0">
      <selection activeCell="B48" sqref="B48:B49"/>
    </sheetView>
  </sheetViews>
  <sheetFormatPr defaultRowHeight="17.25" x14ac:dyDescent="0.15"/>
  <cols>
    <col min="1" max="1" width="2.625" style="3" customWidth="1"/>
    <col min="2" max="2" width="6.875" style="143" customWidth="1"/>
    <col min="3" max="3" width="20.25" style="143" customWidth="1"/>
    <col min="4" max="4" width="5.375" style="143" customWidth="1"/>
    <col min="5" max="5" width="20.5" style="143" customWidth="1"/>
    <col min="6" max="6" width="4.375" style="143" customWidth="1"/>
    <col min="7" max="7" width="19.875" style="143" customWidth="1"/>
    <col min="8" max="8" width="4.625" style="143" customWidth="1"/>
    <col min="9" max="9" width="9.75" style="143" customWidth="1"/>
    <col min="10" max="10" width="2.75" style="143" customWidth="1"/>
    <col min="11" max="11" width="9.75" style="143" customWidth="1"/>
    <col min="12" max="13" width="2.75" style="143" customWidth="1"/>
    <col min="14" max="14" width="7.75" style="143" customWidth="1"/>
    <col min="15" max="15" width="2.75" style="143" customWidth="1"/>
    <col min="16" max="16" width="9.75" style="143" customWidth="1"/>
    <col min="17" max="17" width="2.75" style="143" customWidth="1"/>
    <col min="18" max="18" width="6.25" style="143" customWidth="1"/>
    <col min="19" max="19" width="18.375" style="3" customWidth="1"/>
    <col min="20" max="20" width="2.75" style="3" customWidth="1"/>
    <col min="21" max="16384" width="9" style="3"/>
  </cols>
  <sheetData>
    <row r="1" spans="1:20" ht="43.9" customHeight="1" thickBot="1" x14ac:dyDescent="0.2">
      <c r="A1" s="283" t="s">
        <v>94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5">
        <v>2024</v>
      </c>
      <c r="M1" s="285"/>
      <c r="N1" s="285"/>
      <c r="O1" s="1" t="s">
        <v>1</v>
      </c>
      <c r="P1" s="2">
        <v>12</v>
      </c>
      <c r="Q1" s="286" t="s">
        <v>2</v>
      </c>
      <c r="R1" s="286"/>
      <c r="S1" s="287" t="s">
        <v>3</v>
      </c>
      <c r="T1" s="288"/>
    </row>
    <row r="2" spans="1:20" ht="24.75" customHeight="1" x14ac:dyDescent="0.15">
      <c r="A2" s="299" t="s">
        <v>4</v>
      </c>
      <c r="B2" s="300"/>
      <c r="C2" s="301"/>
      <c r="D2" s="289"/>
      <c r="E2" s="289"/>
      <c r="F2" s="289"/>
      <c r="G2" s="290"/>
      <c r="H2" s="293" t="s">
        <v>5</v>
      </c>
      <c r="I2" s="294"/>
      <c r="J2" s="4"/>
      <c r="K2" s="148">
        <v>12</v>
      </c>
      <c r="L2" s="6" t="s">
        <v>6</v>
      </c>
      <c r="M2" s="6"/>
      <c r="N2" s="148">
        <v>1</v>
      </c>
      <c r="O2" s="6" t="s">
        <v>7</v>
      </c>
      <c r="P2" s="297" t="s">
        <v>8</v>
      </c>
      <c r="Q2" s="298"/>
      <c r="R2" s="310" t="s">
        <v>9</v>
      </c>
      <c r="S2" s="311"/>
      <c r="T2" s="312"/>
    </row>
    <row r="3" spans="1:20" ht="24.75" customHeight="1" thickBot="1" x14ac:dyDescent="0.2">
      <c r="A3" s="302"/>
      <c r="B3" s="303"/>
      <c r="C3" s="304"/>
      <c r="D3" s="291"/>
      <c r="E3" s="291"/>
      <c r="F3" s="291"/>
      <c r="G3" s="292"/>
      <c r="H3" s="295"/>
      <c r="I3" s="296"/>
      <c r="J3" s="7"/>
      <c r="K3" s="149">
        <v>12</v>
      </c>
      <c r="L3" s="9" t="s">
        <v>6</v>
      </c>
      <c r="M3" s="9"/>
      <c r="N3" s="149">
        <v>31</v>
      </c>
      <c r="O3" s="9" t="s">
        <v>7</v>
      </c>
      <c r="P3" s="9"/>
      <c r="Q3" s="10"/>
      <c r="R3" s="11"/>
      <c r="S3" s="12"/>
      <c r="T3" s="13"/>
    </row>
    <row r="4" spans="1:20" ht="15.6" customHeight="1" x14ac:dyDescent="0.15">
      <c r="A4" s="305" t="s">
        <v>10</v>
      </c>
      <c r="B4" s="306"/>
      <c r="C4" s="307"/>
      <c r="D4" s="164" t="s">
        <v>46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6"/>
      <c r="R4" s="11"/>
      <c r="S4" s="12"/>
      <c r="T4" s="13"/>
    </row>
    <row r="5" spans="1:20" ht="30" customHeight="1" thickBot="1" x14ac:dyDescent="0.2">
      <c r="A5" s="295"/>
      <c r="B5" s="308"/>
      <c r="C5" s="309"/>
      <c r="D5" s="167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9"/>
      <c r="R5" s="14"/>
      <c r="S5" s="15"/>
      <c r="T5" s="16"/>
    </row>
    <row r="6" spans="1:20" ht="34.9" customHeight="1" x14ac:dyDescent="0.15">
      <c r="A6" s="17"/>
      <c r="B6" s="18" t="s">
        <v>107</v>
      </c>
      <c r="C6" s="18"/>
      <c r="D6" s="18"/>
      <c r="E6" s="18"/>
      <c r="F6" s="18"/>
      <c r="G6" s="18"/>
      <c r="H6" s="18"/>
      <c r="I6" s="19"/>
      <c r="J6" s="20"/>
      <c r="K6" s="20"/>
      <c r="L6" s="20"/>
      <c r="M6" s="20"/>
      <c r="N6" s="20"/>
      <c r="O6" s="20"/>
      <c r="P6" s="20"/>
      <c r="Q6" s="20"/>
      <c r="R6" s="21"/>
      <c r="S6" s="21"/>
      <c r="T6" s="22"/>
    </row>
    <row r="7" spans="1:20" ht="30" customHeight="1" thickBot="1" x14ac:dyDescent="0.2">
      <c r="A7" s="17"/>
      <c r="B7" s="318" t="s">
        <v>11</v>
      </c>
      <c r="C7" s="318"/>
      <c r="D7" s="20"/>
      <c r="E7" s="23"/>
      <c r="F7" s="23"/>
      <c r="G7" s="23"/>
      <c r="H7" s="23"/>
      <c r="I7" s="24" t="s">
        <v>12</v>
      </c>
      <c r="J7" s="23"/>
      <c r="K7" s="25"/>
      <c r="L7" s="26"/>
      <c r="M7" s="26"/>
      <c r="N7" s="24"/>
      <c r="O7" s="24"/>
      <c r="P7" s="24"/>
      <c r="Q7" s="24"/>
      <c r="R7" s="24"/>
      <c r="S7" s="24"/>
      <c r="T7" s="17"/>
    </row>
    <row r="8" spans="1:20" ht="19.899999999999999" customHeight="1" thickBot="1" x14ac:dyDescent="0.2">
      <c r="A8" s="17"/>
      <c r="B8" s="27" t="s">
        <v>13</v>
      </c>
      <c r="C8" s="28"/>
      <c r="D8" s="28"/>
      <c r="E8" s="29"/>
      <c r="F8" s="29"/>
      <c r="G8" s="28"/>
      <c r="H8" s="30"/>
      <c r="I8" s="319" t="s">
        <v>14</v>
      </c>
      <c r="J8" s="320"/>
      <c r="K8" s="320"/>
      <c r="L8" s="321"/>
      <c r="M8" s="319" t="s">
        <v>15</v>
      </c>
      <c r="N8" s="320"/>
      <c r="O8" s="320"/>
      <c r="P8" s="320"/>
      <c r="Q8" s="322"/>
      <c r="R8" s="31"/>
      <c r="S8" s="31"/>
      <c r="T8" s="17"/>
    </row>
    <row r="9" spans="1:20" ht="16.5" x14ac:dyDescent="0.15">
      <c r="A9" s="17"/>
      <c r="B9" s="32" t="s">
        <v>16</v>
      </c>
      <c r="C9" s="33" t="s">
        <v>17</v>
      </c>
      <c r="D9" s="313" t="s">
        <v>18</v>
      </c>
      <c r="E9" s="313"/>
      <c r="F9" s="313" t="s">
        <v>19</v>
      </c>
      <c r="G9" s="313"/>
      <c r="H9" s="313"/>
      <c r="I9" s="341" t="s">
        <v>20</v>
      </c>
      <c r="J9" s="342"/>
      <c r="K9" s="343" t="s">
        <v>21</v>
      </c>
      <c r="L9" s="342"/>
      <c r="M9" s="343" t="s">
        <v>20</v>
      </c>
      <c r="N9" s="341"/>
      <c r="O9" s="342"/>
      <c r="P9" s="343" t="s">
        <v>21</v>
      </c>
      <c r="Q9" s="344"/>
      <c r="R9" s="31"/>
      <c r="S9" s="31"/>
      <c r="T9" s="17"/>
    </row>
    <row r="10" spans="1:20" ht="24" customHeight="1" x14ac:dyDescent="0.15">
      <c r="A10" s="17"/>
      <c r="B10" s="230"/>
      <c r="C10" s="222"/>
      <c r="D10" s="207"/>
      <c r="E10" s="255"/>
      <c r="F10" s="256"/>
      <c r="G10" s="256"/>
      <c r="H10" s="256"/>
      <c r="I10" s="210"/>
      <c r="J10" s="211"/>
      <c r="K10" s="210"/>
      <c r="L10" s="211"/>
      <c r="M10" s="210"/>
      <c r="N10" s="214"/>
      <c r="O10" s="211"/>
      <c r="P10" s="210"/>
      <c r="Q10" s="245"/>
      <c r="R10" s="31"/>
      <c r="S10" s="31"/>
      <c r="T10" s="17"/>
    </row>
    <row r="11" spans="1:20" ht="13.9" customHeight="1" x14ac:dyDescent="0.15">
      <c r="A11" s="17"/>
      <c r="B11" s="231"/>
      <c r="C11" s="232"/>
      <c r="D11" s="208"/>
      <c r="E11" s="255"/>
      <c r="F11" s="256"/>
      <c r="G11" s="256"/>
      <c r="H11" s="256"/>
      <c r="I11" s="212"/>
      <c r="J11" s="213"/>
      <c r="K11" s="212"/>
      <c r="L11" s="213"/>
      <c r="M11" s="212"/>
      <c r="N11" s="215"/>
      <c r="O11" s="213"/>
      <c r="P11" s="212"/>
      <c r="Q11" s="246"/>
      <c r="R11" s="31"/>
      <c r="S11" s="31"/>
      <c r="T11" s="17"/>
    </row>
    <row r="12" spans="1:20" ht="24" customHeight="1" x14ac:dyDescent="0.15">
      <c r="A12" s="17"/>
      <c r="B12" s="230"/>
      <c r="C12" s="222"/>
      <c r="D12" s="207"/>
      <c r="E12" s="255"/>
      <c r="F12" s="256"/>
      <c r="G12" s="256"/>
      <c r="H12" s="256"/>
      <c r="I12" s="210"/>
      <c r="J12" s="211"/>
      <c r="K12" s="210"/>
      <c r="L12" s="211"/>
      <c r="M12" s="210"/>
      <c r="N12" s="214"/>
      <c r="O12" s="211"/>
      <c r="P12" s="210"/>
      <c r="Q12" s="245"/>
      <c r="R12" s="31"/>
      <c r="S12" s="31"/>
      <c r="T12" s="17"/>
    </row>
    <row r="13" spans="1:20" ht="13.9" customHeight="1" x14ac:dyDescent="0.15">
      <c r="A13" s="17"/>
      <c r="B13" s="231"/>
      <c r="C13" s="232"/>
      <c r="D13" s="208"/>
      <c r="E13" s="255"/>
      <c r="F13" s="256"/>
      <c r="G13" s="256"/>
      <c r="H13" s="256"/>
      <c r="I13" s="212"/>
      <c r="J13" s="213"/>
      <c r="K13" s="212"/>
      <c r="L13" s="213"/>
      <c r="M13" s="212"/>
      <c r="N13" s="215"/>
      <c r="O13" s="213"/>
      <c r="P13" s="212"/>
      <c r="Q13" s="246"/>
      <c r="R13" s="31"/>
      <c r="S13" s="31"/>
      <c r="T13" s="17"/>
    </row>
    <row r="14" spans="1:20" ht="24" customHeight="1" x14ac:dyDescent="0.15">
      <c r="A14" s="17"/>
      <c r="B14" s="230"/>
      <c r="C14" s="222"/>
      <c r="D14" s="207"/>
      <c r="E14" s="255"/>
      <c r="F14" s="256"/>
      <c r="G14" s="256"/>
      <c r="H14" s="256"/>
      <c r="I14" s="210"/>
      <c r="J14" s="211"/>
      <c r="K14" s="210"/>
      <c r="L14" s="211"/>
      <c r="M14" s="210"/>
      <c r="N14" s="214"/>
      <c r="O14" s="211"/>
      <c r="P14" s="210"/>
      <c r="Q14" s="245"/>
      <c r="R14" s="31"/>
      <c r="S14" s="31"/>
      <c r="T14" s="17"/>
    </row>
    <row r="15" spans="1:20" ht="13.9" customHeight="1" x14ac:dyDescent="0.15">
      <c r="A15" s="17"/>
      <c r="B15" s="231"/>
      <c r="C15" s="232"/>
      <c r="D15" s="208"/>
      <c r="E15" s="255"/>
      <c r="F15" s="256"/>
      <c r="G15" s="256"/>
      <c r="H15" s="256"/>
      <c r="I15" s="212"/>
      <c r="J15" s="213"/>
      <c r="K15" s="212"/>
      <c r="L15" s="213"/>
      <c r="M15" s="212"/>
      <c r="N15" s="215"/>
      <c r="O15" s="213"/>
      <c r="P15" s="212"/>
      <c r="Q15" s="246"/>
      <c r="R15" s="31"/>
      <c r="S15" s="31"/>
      <c r="T15" s="17"/>
    </row>
    <row r="16" spans="1:20" ht="24" customHeight="1" thickBot="1" x14ac:dyDescent="0.2">
      <c r="A16" s="17"/>
      <c r="B16" s="230"/>
      <c r="C16" s="222"/>
      <c r="D16" s="207"/>
      <c r="E16" s="281"/>
      <c r="F16" s="256"/>
      <c r="G16" s="256"/>
      <c r="H16" s="256"/>
      <c r="I16" s="210"/>
      <c r="J16" s="211"/>
      <c r="K16" s="210"/>
      <c r="L16" s="211"/>
      <c r="M16" s="210"/>
      <c r="N16" s="214"/>
      <c r="O16" s="211"/>
      <c r="P16" s="210"/>
      <c r="Q16" s="245"/>
      <c r="R16" s="34"/>
      <c r="S16" s="34"/>
      <c r="T16" s="17"/>
    </row>
    <row r="17" spans="1:20" ht="13.9" customHeight="1" thickBot="1" x14ac:dyDescent="0.2">
      <c r="A17" s="17"/>
      <c r="B17" s="280"/>
      <c r="C17" s="223"/>
      <c r="D17" s="209"/>
      <c r="E17" s="282"/>
      <c r="F17" s="222"/>
      <c r="G17" s="222"/>
      <c r="H17" s="222"/>
      <c r="I17" s="323"/>
      <c r="J17" s="324"/>
      <c r="K17" s="323"/>
      <c r="L17" s="324"/>
      <c r="M17" s="323"/>
      <c r="N17" s="325"/>
      <c r="O17" s="324"/>
      <c r="P17" s="323"/>
      <c r="Q17" s="326"/>
      <c r="R17" s="34"/>
      <c r="S17" s="35" t="s">
        <v>23</v>
      </c>
      <c r="T17" s="17"/>
    </row>
    <row r="18" spans="1:20" ht="24" customHeight="1" x14ac:dyDescent="0.15">
      <c r="A18" s="17"/>
      <c r="B18" s="327" t="s">
        <v>24</v>
      </c>
      <c r="C18" s="328"/>
      <c r="D18" s="328"/>
      <c r="E18" s="328"/>
      <c r="F18" s="328"/>
      <c r="G18" s="328"/>
      <c r="H18" s="339"/>
      <c r="I18" s="193">
        <f>SUM(I10:J17)</f>
        <v>0</v>
      </c>
      <c r="J18" s="203"/>
      <c r="K18" s="193">
        <f>SUM(K10:L17)</f>
        <v>0</v>
      </c>
      <c r="L18" s="203"/>
      <c r="M18" s="197">
        <f>SUM(M10:O17)</f>
        <v>0</v>
      </c>
      <c r="N18" s="198"/>
      <c r="O18" s="199"/>
      <c r="P18" s="193">
        <f>SUM(P10:Q17)</f>
        <v>0</v>
      </c>
      <c r="Q18" s="194"/>
      <c r="R18" s="36"/>
      <c r="S18" s="268">
        <f>SUM(I18:Q18)</f>
        <v>0</v>
      </c>
      <c r="T18" s="17"/>
    </row>
    <row r="19" spans="1:20" ht="13.15" customHeight="1" thickBot="1" x14ac:dyDescent="0.2">
      <c r="A19" s="17"/>
      <c r="B19" s="330"/>
      <c r="C19" s="331"/>
      <c r="D19" s="331"/>
      <c r="E19" s="331"/>
      <c r="F19" s="331"/>
      <c r="G19" s="331"/>
      <c r="H19" s="340"/>
      <c r="I19" s="195"/>
      <c r="J19" s="204"/>
      <c r="K19" s="195"/>
      <c r="L19" s="204"/>
      <c r="M19" s="200"/>
      <c r="N19" s="201"/>
      <c r="O19" s="202"/>
      <c r="P19" s="195"/>
      <c r="Q19" s="196"/>
      <c r="R19" s="36"/>
      <c r="S19" s="269"/>
      <c r="T19" s="17"/>
    </row>
    <row r="20" spans="1:20" ht="5.45" customHeight="1" x14ac:dyDescent="0.15">
      <c r="A20" s="17"/>
      <c r="B20" s="270"/>
      <c r="C20" s="270"/>
      <c r="D20" s="270"/>
      <c r="E20" s="270"/>
      <c r="F20" s="270"/>
      <c r="G20" s="270"/>
      <c r="H20" s="270"/>
      <c r="I20" s="270"/>
      <c r="J20" s="37"/>
      <c r="K20" s="270"/>
      <c r="L20" s="270"/>
      <c r="M20" s="270"/>
      <c r="N20" s="270"/>
      <c r="O20" s="37"/>
      <c r="P20" s="37"/>
      <c r="Q20" s="37"/>
      <c r="R20" s="36"/>
      <c r="S20" s="38"/>
      <c r="T20" s="17"/>
    </row>
    <row r="21" spans="1:20" ht="15" customHeight="1" thickBot="1" x14ac:dyDescent="0.2">
      <c r="A21" s="17"/>
      <c r="B21" s="39"/>
      <c r="C21" s="39"/>
      <c r="D21" s="39"/>
      <c r="E21" s="39"/>
      <c r="F21" s="39"/>
      <c r="G21" s="39"/>
      <c r="H21" s="39"/>
      <c r="I21" s="39"/>
      <c r="J21" s="37"/>
      <c r="K21" s="39"/>
      <c r="L21" s="39"/>
      <c r="M21" s="39"/>
      <c r="N21" s="39"/>
      <c r="O21" s="37"/>
      <c r="P21" s="37"/>
      <c r="Q21" s="37"/>
      <c r="R21" s="36"/>
      <c r="S21" s="38"/>
      <c r="T21" s="17"/>
    </row>
    <row r="22" spans="1:20" ht="15" customHeight="1" x14ac:dyDescent="0.15">
      <c r="A22" s="17"/>
      <c r="B22" s="271" t="s">
        <v>25</v>
      </c>
      <c r="C22" s="272"/>
      <c r="D22" s="272"/>
      <c r="E22" s="272"/>
      <c r="F22" s="40"/>
      <c r="G22" s="40"/>
      <c r="H22" s="40"/>
      <c r="I22" s="41" t="s">
        <v>26</v>
      </c>
      <c r="J22" s="42"/>
      <c r="K22" s="42" t="s">
        <v>27</v>
      </c>
      <c r="L22" s="43"/>
      <c r="M22" s="40"/>
      <c r="N22" s="40"/>
      <c r="O22" s="44"/>
      <c r="P22" s="44"/>
      <c r="Q22" s="44"/>
      <c r="R22" s="45"/>
      <c r="S22" s="46" t="s">
        <v>105</v>
      </c>
      <c r="T22" s="17"/>
    </row>
    <row r="23" spans="1:20" ht="30.75" customHeight="1" thickBot="1" x14ac:dyDescent="0.2">
      <c r="A23" s="17"/>
      <c r="B23" s="273"/>
      <c r="C23" s="274"/>
      <c r="D23" s="274"/>
      <c r="E23" s="274"/>
      <c r="F23" s="47"/>
      <c r="G23" s="47"/>
      <c r="H23" s="47"/>
      <c r="I23" s="48"/>
      <c r="J23" s="150"/>
      <c r="K23" s="50"/>
      <c r="L23" s="51" t="s">
        <v>22</v>
      </c>
      <c r="M23" s="47"/>
      <c r="N23" s="47"/>
      <c r="O23" s="52"/>
      <c r="P23" s="52"/>
      <c r="Q23" s="52"/>
      <c r="R23" s="53"/>
      <c r="S23" s="144">
        <f>I23*K23</f>
        <v>0</v>
      </c>
      <c r="T23" s="17"/>
    </row>
    <row r="24" spans="1:20" ht="15" customHeight="1" thickBot="1" x14ac:dyDescent="0.2">
      <c r="A24" s="17"/>
      <c r="B24" s="39"/>
      <c r="C24" s="39"/>
      <c r="D24" s="39"/>
      <c r="E24" s="39"/>
      <c r="F24" s="39"/>
      <c r="G24" s="39"/>
      <c r="H24" s="39"/>
      <c r="I24" s="39"/>
      <c r="J24" s="37"/>
      <c r="K24" s="39"/>
      <c r="L24" s="39"/>
      <c r="M24" s="39"/>
      <c r="N24" s="39"/>
      <c r="O24" s="37"/>
      <c r="P24" s="37"/>
      <c r="Q24" s="37"/>
      <c r="R24" s="36"/>
      <c r="S24" s="38"/>
      <c r="T24" s="17"/>
    </row>
    <row r="25" spans="1:20" ht="29.45" customHeight="1" thickTop="1" x14ac:dyDescent="0.15">
      <c r="A25" s="17"/>
      <c r="B25" s="260" t="s">
        <v>78</v>
      </c>
      <c r="C25" s="261"/>
      <c r="D25" s="54"/>
      <c r="E25" s="55" t="s">
        <v>97</v>
      </c>
      <c r="F25" s="338" t="s">
        <v>101</v>
      </c>
      <c r="G25" s="338"/>
      <c r="H25" s="338"/>
      <c r="I25" s="260" t="s">
        <v>105</v>
      </c>
      <c r="J25" s="261"/>
      <c r="K25" s="261"/>
      <c r="L25" s="56"/>
      <c r="M25" s="56"/>
      <c r="N25" s="277" t="s">
        <v>29</v>
      </c>
      <c r="O25" s="277"/>
      <c r="P25" s="277"/>
      <c r="Q25" s="31"/>
      <c r="R25" s="57" t="s">
        <v>30</v>
      </c>
      <c r="S25" s="58" t="s">
        <v>79</v>
      </c>
      <c r="T25" s="59"/>
    </row>
    <row r="26" spans="1:20" ht="15.6" customHeight="1" x14ac:dyDescent="0.15">
      <c r="A26" s="17"/>
      <c r="B26" s="60"/>
      <c r="C26" s="56"/>
      <c r="D26" s="54"/>
      <c r="E26" s="56"/>
      <c r="F26" s="338"/>
      <c r="G26" s="338"/>
      <c r="H26" s="338"/>
      <c r="I26" s="62"/>
      <c r="J26" s="63"/>
      <c r="K26" s="63"/>
      <c r="L26" s="64"/>
      <c r="M26" s="31"/>
      <c r="N26" s="278"/>
      <c r="O26" s="278"/>
      <c r="P26" s="278"/>
      <c r="Q26" s="31"/>
      <c r="R26" s="57"/>
      <c r="S26" s="65"/>
      <c r="T26" s="59"/>
    </row>
    <row r="27" spans="1:20" ht="43.15" customHeight="1" thickBot="1" x14ac:dyDescent="0.2">
      <c r="A27" s="17"/>
      <c r="B27" s="347"/>
      <c r="C27" s="348"/>
      <c r="D27" s="56"/>
      <c r="E27" s="146">
        <f>S18</f>
        <v>0</v>
      </c>
      <c r="F27" s="68"/>
      <c r="G27" s="153"/>
      <c r="H27" s="70"/>
      <c r="I27" s="190">
        <f>S23</f>
        <v>0</v>
      </c>
      <c r="J27" s="192"/>
      <c r="K27" s="191"/>
      <c r="L27" s="264"/>
      <c r="M27" s="264"/>
      <c r="N27" s="349"/>
      <c r="O27" s="350"/>
      <c r="P27" s="351"/>
      <c r="Q27" s="68"/>
      <c r="R27" s="68"/>
      <c r="S27" s="152">
        <f>B27-E27-G27+I27+N27</f>
        <v>0</v>
      </c>
      <c r="T27" s="59"/>
    </row>
    <row r="28" spans="1:20" ht="10.9" customHeight="1" thickTop="1" x14ac:dyDescent="0.15">
      <c r="A28" s="17"/>
      <c r="B28" s="56"/>
      <c r="C28" s="56"/>
      <c r="D28" s="56"/>
      <c r="E28" s="69"/>
      <c r="F28" s="68"/>
      <c r="G28" s="70"/>
      <c r="H28" s="70"/>
      <c r="I28" s="69"/>
      <c r="J28" s="69"/>
      <c r="K28" s="69"/>
      <c r="L28" s="70"/>
      <c r="M28" s="70"/>
      <c r="N28" s="69"/>
      <c r="O28" s="69"/>
      <c r="P28" s="69"/>
      <c r="Q28" s="68"/>
      <c r="R28" s="68"/>
      <c r="S28" s="71"/>
      <c r="T28" s="22"/>
    </row>
    <row r="29" spans="1:20" s="72" customFormat="1" ht="7.9" customHeight="1" x14ac:dyDescent="0.15">
      <c r="B29" s="73"/>
      <c r="C29" s="73"/>
      <c r="D29" s="73"/>
      <c r="E29" s="74"/>
      <c r="F29" s="75"/>
      <c r="G29" s="76"/>
      <c r="H29" s="76"/>
      <c r="I29" s="74"/>
      <c r="J29" s="74"/>
      <c r="K29" s="74"/>
      <c r="L29" s="76"/>
      <c r="M29" s="76"/>
      <c r="N29" s="74"/>
      <c r="O29" s="74"/>
      <c r="P29" s="74"/>
      <c r="Q29" s="75"/>
      <c r="R29" s="75"/>
      <c r="S29" s="77"/>
      <c r="T29" s="78"/>
    </row>
    <row r="30" spans="1:20" ht="18.600000000000001" customHeight="1" x14ac:dyDescent="0.2">
      <c r="A30" s="79"/>
      <c r="B30" s="279" t="s">
        <v>108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79"/>
    </row>
    <row r="31" spans="1:20" ht="28.9" customHeight="1" thickBot="1" x14ac:dyDescent="0.2">
      <c r="A31" s="79"/>
      <c r="B31" s="254" t="s">
        <v>32</v>
      </c>
      <c r="C31" s="254"/>
      <c r="D31" s="254"/>
      <c r="E31" s="254"/>
      <c r="F31" s="254"/>
      <c r="G31" s="254"/>
      <c r="H31" s="80"/>
      <c r="I31" s="81" t="s">
        <v>31</v>
      </c>
      <c r="J31" s="82"/>
      <c r="K31" s="82"/>
      <c r="L31" s="82"/>
      <c r="M31" s="82"/>
      <c r="N31" s="82"/>
      <c r="O31" s="82"/>
      <c r="P31" s="82"/>
      <c r="Q31" s="83"/>
      <c r="R31" s="170"/>
      <c r="S31" s="170"/>
      <c r="T31" s="79"/>
    </row>
    <row r="32" spans="1:20" ht="19.899999999999999" customHeight="1" x14ac:dyDescent="0.15">
      <c r="A32" s="79"/>
      <c r="B32" s="84" t="s">
        <v>13</v>
      </c>
      <c r="C32" s="85"/>
      <c r="D32" s="85"/>
      <c r="E32" s="85"/>
      <c r="F32" s="85"/>
      <c r="G32" s="85"/>
      <c r="H32" s="85"/>
      <c r="I32" s="257" t="s">
        <v>33</v>
      </c>
      <c r="J32" s="258"/>
      <c r="K32" s="258"/>
      <c r="L32" s="86"/>
      <c r="M32" s="258" t="s">
        <v>34</v>
      </c>
      <c r="N32" s="258"/>
      <c r="O32" s="258"/>
      <c r="P32" s="258"/>
      <c r="Q32" s="259"/>
      <c r="R32" s="87"/>
      <c r="S32" s="88"/>
      <c r="T32" s="79"/>
    </row>
    <row r="33" spans="1:20" s="93" customFormat="1" ht="13.5" x14ac:dyDescent="0.15">
      <c r="A33" s="89"/>
      <c r="B33" s="90" t="s">
        <v>16</v>
      </c>
      <c r="C33" s="91" t="s">
        <v>17</v>
      </c>
      <c r="D33" s="247" t="s">
        <v>18</v>
      </c>
      <c r="E33" s="248"/>
      <c r="F33" s="247" t="s">
        <v>19</v>
      </c>
      <c r="G33" s="249"/>
      <c r="H33" s="249"/>
      <c r="I33" s="250" t="s">
        <v>20</v>
      </c>
      <c r="J33" s="251"/>
      <c r="K33" s="250" t="s">
        <v>21</v>
      </c>
      <c r="L33" s="251"/>
      <c r="M33" s="252" t="s">
        <v>20</v>
      </c>
      <c r="N33" s="252"/>
      <c r="O33" s="251"/>
      <c r="P33" s="250" t="s">
        <v>21</v>
      </c>
      <c r="Q33" s="253"/>
      <c r="R33" s="92"/>
      <c r="S33" s="88"/>
      <c r="T33" s="89"/>
    </row>
    <row r="34" spans="1:20" ht="24" customHeight="1" x14ac:dyDescent="0.15">
      <c r="A34" s="79"/>
      <c r="B34" s="230"/>
      <c r="C34" s="222"/>
      <c r="D34" s="207"/>
      <c r="E34" s="233"/>
      <c r="F34" s="235"/>
      <c r="G34" s="236"/>
      <c r="H34" s="233"/>
      <c r="I34" s="210"/>
      <c r="J34" s="211"/>
      <c r="K34" s="210"/>
      <c r="L34" s="211"/>
      <c r="M34" s="210"/>
      <c r="N34" s="214"/>
      <c r="O34" s="211"/>
      <c r="P34" s="210"/>
      <c r="Q34" s="245"/>
      <c r="R34" s="94"/>
      <c r="S34" s="95"/>
      <c r="T34" s="79"/>
    </row>
    <row r="35" spans="1:20" ht="13.9" customHeight="1" x14ac:dyDescent="0.15">
      <c r="A35" s="79"/>
      <c r="B35" s="231"/>
      <c r="C35" s="232"/>
      <c r="D35" s="208"/>
      <c r="E35" s="234"/>
      <c r="F35" s="237"/>
      <c r="G35" s="238"/>
      <c r="H35" s="239"/>
      <c r="I35" s="212"/>
      <c r="J35" s="213"/>
      <c r="K35" s="212"/>
      <c r="L35" s="213"/>
      <c r="M35" s="212"/>
      <c r="N35" s="215"/>
      <c r="O35" s="213"/>
      <c r="P35" s="212"/>
      <c r="Q35" s="246"/>
      <c r="R35" s="94"/>
      <c r="S35" s="95"/>
      <c r="T35" s="79"/>
    </row>
    <row r="36" spans="1:20" ht="24" customHeight="1" x14ac:dyDescent="0.15">
      <c r="A36" s="79"/>
      <c r="B36" s="230"/>
      <c r="C36" s="222"/>
      <c r="D36" s="207"/>
      <c r="E36" s="255"/>
      <c r="F36" s="256"/>
      <c r="G36" s="256"/>
      <c r="H36" s="256"/>
      <c r="I36" s="210"/>
      <c r="J36" s="211"/>
      <c r="K36" s="210"/>
      <c r="L36" s="211"/>
      <c r="M36" s="210"/>
      <c r="N36" s="214"/>
      <c r="O36" s="211"/>
      <c r="P36" s="210"/>
      <c r="Q36" s="245"/>
      <c r="R36" s="94"/>
      <c r="S36" s="95"/>
      <c r="T36" s="79"/>
    </row>
    <row r="37" spans="1:20" ht="13.9" customHeight="1" x14ac:dyDescent="0.15">
      <c r="A37" s="79"/>
      <c r="B37" s="231"/>
      <c r="C37" s="232"/>
      <c r="D37" s="208"/>
      <c r="E37" s="255"/>
      <c r="F37" s="256"/>
      <c r="G37" s="256"/>
      <c r="H37" s="256"/>
      <c r="I37" s="212"/>
      <c r="J37" s="213"/>
      <c r="K37" s="212"/>
      <c r="L37" s="213"/>
      <c r="M37" s="212"/>
      <c r="N37" s="215"/>
      <c r="O37" s="213"/>
      <c r="P37" s="212"/>
      <c r="Q37" s="246"/>
      <c r="R37" s="94"/>
      <c r="S37" s="95"/>
      <c r="T37" s="79"/>
    </row>
    <row r="38" spans="1:20" ht="24" customHeight="1" x14ac:dyDescent="0.15">
      <c r="A38" s="79"/>
      <c r="B38" s="230"/>
      <c r="C38" s="222"/>
      <c r="D38" s="207"/>
      <c r="E38" s="233"/>
      <c r="F38" s="235"/>
      <c r="G38" s="236"/>
      <c r="H38" s="233"/>
      <c r="I38" s="210"/>
      <c r="J38" s="211"/>
      <c r="K38" s="210"/>
      <c r="L38" s="211"/>
      <c r="M38" s="210"/>
      <c r="N38" s="214"/>
      <c r="O38" s="211"/>
      <c r="P38" s="210"/>
      <c r="Q38" s="245"/>
      <c r="R38" s="94"/>
      <c r="S38" s="95"/>
      <c r="T38" s="79"/>
    </row>
    <row r="39" spans="1:20" ht="13.9" customHeight="1" x14ac:dyDescent="0.15">
      <c r="A39" s="79"/>
      <c r="B39" s="231"/>
      <c r="C39" s="232"/>
      <c r="D39" s="208"/>
      <c r="E39" s="234"/>
      <c r="F39" s="237"/>
      <c r="G39" s="238"/>
      <c r="H39" s="239"/>
      <c r="I39" s="212"/>
      <c r="J39" s="213"/>
      <c r="K39" s="212"/>
      <c r="L39" s="213"/>
      <c r="M39" s="212"/>
      <c r="N39" s="215"/>
      <c r="O39" s="213"/>
      <c r="P39" s="212"/>
      <c r="Q39" s="246"/>
      <c r="R39" s="96"/>
      <c r="S39" s="95"/>
      <c r="T39" s="79"/>
    </row>
    <row r="40" spans="1:20" ht="24" customHeight="1" x14ac:dyDescent="0.15">
      <c r="A40" s="79"/>
      <c r="B40" s="230"/>
      <c r="C40" s="222"/>
      <c r="D40" s="207"/>
      <c r="E40" s="233"/>
      <c r="F40" s="235"/>
      <c r="G40" s="236"/>
      <c r="H40" s="233"/>
      <c r="I40" s="210"/>
      <c r="J40" s="211"/>
      <c r="K40" s="210"/>
      <c r="L40" s="211"/>
      <c r="M40" s="210"/>
      <c r="N40" s="214"/>
      <c r="O40" s="211"/>
      <c r="P40" s="210"/>
      <c r="Q40" s="245"/>
      <c r="R40" s="94"/>
      <c r="S40" s="95"/>
      <c r="T40" s="79"/>
    </row>
    <row r="41" spans="1:20" ht="13.9" customHeight="1" x14ac:dyDescent="0.15">
      <c r="A41" s="79"/>
      <c r="B41" s="231"/>
      <c r="C41" s="232"/>
      <c r="D41" s="208"/>
      <c r="E41" s="234"/>
      <c r="F41" s="237"/>
      <c r="G41" s="238"/>
      <c r="H41" s="239"/>
      <c r="I41" s="212"/>
      <c r="J41" s="213"/>
      <c r="K41" s="212"/>
      <c r="L41" s="213"/>
      <c r="M41" s="212"/>
      <c r="N41" s="215"/>
      <c r="O41" s="213"/>
      <c r="P41" s="212"/>
      <c r="Q41" s="246"/>
      <c r="R41" s="96"/>
      <c r="S41" s="95"/>
      <c r="T41" s="79"/>
    </row>
    <row r="42" spans="1:20" ht="24" customHeight="1" x14ac:dyDescent="0.15">
      <c r="A42" s="79"/>
      <c r="B42" s="230"/>
      <c r="C42" s="222"/>
      <c r="D42" s="207"/>
      <c r="E42" s="233"/>
      <c r="F42" s="235"/>
      <c r="G42" s="236"/>
      <c r="H42" s="233"/>
      <c r="I42" s="210"/>
      <c r="J42" s="211"/>
      <c r="K42" s="210"/>
      <c r="L42" s="211"/>
      <c r="M42" s="210"/>
      <c r="N42" s="214"/>
      <c r="O42" s="211"/>
      <c r="P42" s="210"/>
      <c r="Q42" s="245"/>
      <c r="R42" s="94"/>
      <c r="S42" s="95"/>
      <c r="T42" s="79"/>
    </row>
    <row r="43" spans="1:20" ht="13.9" customHeight="1" x14ac:dyDescent="0.15">
      <c r="A43" s="79"/>
      <c r="B43" s="231"/>
      <c r="C43" s="232"/>
      <c r="D43" s="208"/>
      <c r="E43" s="234"/>
      <c r="F43" s="237"/>
      <c r="G43" s="238"/>
      <c r="H43" s="239"/>
      <c r="I43" s="212"/>
      <c r="J43" s="213"/>
      <c r="K43" s="212"/>
      <c r="L43" s="213"/>
      <c r="M43" s="212"/>
      <c r="N43" s="215"/>
      <c r="O43" s="213"/>
      <c r="P43" s="212"/>
      <c r="Q43" s="246"/>
      <c r="R43" s="96"/>
      <c r="S43" s="95"/>
      <c r="T43" s="79"/>
    </row>
    <row r="44" spans="1:20" ht="24" customHeight="1" x14ac:dyDescent="0.15">
      <c r="A44" s="79"/>
      <c r="B44" s="230"/>
      <c r="C44" s="222"/>
      <c r="D44" s="207"/>
      <c r="E44" s="233"/>
      <c r="F44" s="235"/>
      <c r="G44" s="236"/>
      <c r="H44" s="233"/>
      <c r="I44" s="210"/>
      <c r="J44" s="211"/>
      <c r="K44" s="210"/>
      <c r="L44" s="211"/>
      <c r="M44" s="210"/>
      <c r="N44" s="214"/>
      <c r="O44" s="211"/>
      <c r="P44" s="210"/>
      <c r="Q44" s="245"/>
      <c r="R44" s="97"/>
      <c r="S44" s="95"/>
      <c r="T44" s="79"/>
    </row>
    <row r="45" spans="1:20" ht="13.9" customHeight="1" x14ac:dyDescent="0.15">
      <c r="A45" s="79"/>
      <c r="B45" s="231"/>
      <c r="C45" s="232"/>
      <c r="D45" s="208"/>
      <c r="E45" s="234"/>
      <c r="F45" s="237"/>
      <c r="G45" s="238"/>
      <c r="H45" s="239"/>
      <c r="I45" s="212"/>
      <c r="J45" s="213"/>
      <c r="K45" s="212"/>
      <c r="L45" s="213"/>
      <c r="M45" s="212"/>
      <c r="N45" s="215"/>
      <c r="O45" s="213"/>
      <c r="P45" s="212"/>
      <c r="Q45" s="246"/>
      <c r="R45" s="96"/>
      <c r="S45" s="95"/>
      <c r="T45" s="79"/>
    </row>
    <row r="46" spans="1:20" ht="24" customHeight="1" x14ac:dyDescent="0.15">
      <c r="A46" s="79"/>
      <c r="B46" s="230"/>
      <c r="C46" s="222"/>
      <c r="D46" s="207"/>
      <c r="E46" s="233"/>
      <c r="F46" s="235"/>
      <c r="G46" s="236"/>
      <c r="H46" s="233"/>
      <c r="I46" s="210"/>
      <c r="J46" s="211"/>
      <c r="K46" s="210"/>
      <c r="L46" s="211"/>
      <c r="M46" s="210"/>
      <c r="N46" s="214"/>
      <c r="O46" s="211"/>
      <c r="P46" s="210"/>
      <c r="Q46" s="245"/>
      <c r="R46" s="94"/>
      <c r="S46" s="95"/>
      <c r="T46" s="79"/>
    </row>
    <row r="47" spans="1:20" ht="13.9" customHeight="1" x14ac:dyDescent="0.15">
      <c r="A47" s="79"/>
      <c r="B47" s="231"/>
      <c r="C47" s="232"/>
      <c r="D47" s="208"/>
      <c r="E47" s="234"/>
      <c r="F47" s="237"/>
      <c r="G47" s="238"/>
      <c r="H47" s="239"/>
      <c r="I47" s="212"/>
      <c r="J47" s="213"/>
      <c r="K47" s="212"/>
      <c r="L47" s="213"/>
      <c r="M47" s="212"/>
      <c r="N47" s="215"/>
      <c r="O47" s="213"/>
      <c r="P47" s="212"/>
      <c r="Q47" s="246"/>
      <c r="R47" s="96"/>
      <c r="S47" s="95"/>
      <c r="T47" s="79"/>
    </row>
    <row r="48" spans="1:20" ht="24" customHeight="1" x14ac:dyDescent="0.15">
      <c r="A48" s="79"/>
      <c r="B48" s="352"/>
      <c r="C48" s="222"/>
      <c r="D48" s="207"/>
      <c r="E48" s="224"/>
      <c r="F48" s="226"/>
      <c r="G48" s="227"/>
      <c r="H48" s="224"/>
      <c r="I48" s="210"/>
      <c r="J48" s="211"/>
      <c r="K48" s="210"/>
      <c r="L48" s="211"/>
      <c r="M48" s="210"/>
      <c r="N48" s="214"/>
      <c r="O48" s="211"/>
      <c r="P48" s="210"/>
      <c r="Q48" s="245"/>
      <c r="R48" s="94"/>
      <c r="S48" s="95"/>
      <c r="T48" s="79"/>
    </row>
    <row r="49" spans="1:20" ht="13.9" customHeight="1" x14ac:dyDescent="0.15">
      <c r="A49" s="79"/>
      <c r="B49" s="353"/>
      <c r="C49" s="232"/>
      <c r="D49" s="208"/>
      <c r="E49" s="234"/>
      <c r="F49" s="243"/>
      <c r="G49" s="244"/>
      <c r="H49" s="234"/>
      <c r="I49" s="212"/>
      <c r="J49" s="213"/>
      <c r="K49" s="212"/>
      <c r="L49" s="213"/>
      <c r="M49" s="212"/>
      <c r="N49" s="215"/>
      <c r="O49" s="213"/>
      <c r="P49" s="212"/>
      <c r="Q49" s="246"/>
      <c r="R49" s="96"/>
      <c r="S49" s="95"/>
      <c r="T49" s="79"/>
    </row>
    <row r="50" spans="1:20" ht="24" customHeight="1" thickBot="1" x14ac:dyDescent="0.2">
      <c r="A50" s="79"/>
      <c r="B50" s="352"/>
      <c r="C50" s="222"/>
      <c r="D50" s="207"/>
      <c r="E50" s="224"/>
      <c r="F50" s="226"/>
      <c r="G50" s="227"/>
      <c r="H50" s="224"/>
      <c r="I50" s="210"/>
      <c r="J50" s="211"/>
      <c r="K50" s="210"/>
      <c r="L50" s="211"/>
      <c r="M50" s="210"/>
      <c r="N50" s="214"/>
      <c r="O50" s="211"/>
      <c r="P50" s="210"/>
      <c r="Q50" s="245"/>
      <c r="R50" s="98"/>
      <c r="S50" s="98"/>
      <c r="T50" s="79"/>
    </row>
    <row r="51" spans="1:20" ht="14.45" customHeight="1" thickBot="1" x14ac:dyDescent="0.2">
      <c r="A51" s="79"/>
      <c r="B51" s="354"/>
      <c r="C51" s="223"/>
      <c r="D51" s="209"/>
      <c r="E51" s="225"/>
      <c r="F51" s="228"/>
      <c r="G51" s="229"/>
      <c r="H51" s="225"/>
      <c r="I51" s="212"/>
      <c r="J51" s="213"/>
      <c r="K51" s="212"/>
      <c r="L51" s="213"/>
      <c r="M51" s="212"/>
      <c r="N51" s="215"/>
      <c r="O51" s="213"/>
      <c r="P51" s="212"/>
      <c r="Q51" s="246"/>
      <c r="R51" s="98"/>
      <c r="S51" s="35" t="s">
        <v>35</v>
      </c>
      <c r="T51" s="79"/>
    </row>
    <row r="52" spans="1:20" ht="24" customHeight="1" x14ac:dyDescent="0.15">
      <c r="A52" s="79"/>
      <c r="B52" s="327" t="s">
        <v>24</v>
      </c>
      <c r="C52" s="328"/>
      <c r="D52" s="328"/>
      <c r="E52" s="328"/>
      <c r="F52" s="328"/>
      <c r="G52" s="328"/>
      <c r="H52" s="329"/>
      <c r="I52" s="205">
        <f>SUM(I34:J51)</f>
        <v>0</v>
      </c>
      <c r="J52" s="203"/>
      <c r="K52" s="193">
        <f>SUM(K34:L51)</f>
        <v>0</v>
      </c>
      <c r="L52" s="203"/>
      <c r="M52" s="197">
        <f>SUM(M34:O51)</f>
        <v>0</v>
      </c>
      <c r="N52" s="198"/>
      <c r="O52" s="199"/>
      <c r="P52" s="193">
        <f>SUM(P34:Q51)</f>
        <v>0</v>
      </c>
      <c r="Q52" s="194"/>
      <c r="R52" s="99"/>
      <c r="S52" s="182">
        <f>I52+K52+M52+P52</f>
        <v>0</v>
      </c>
      <c r="T52" s="79"/>
    </row>
    <row r="53" spans="1:20" ht="13.15" customHeight="1" thickBot="1" x14ac:dyDescent="0.2">
      <c r="A53" s="79"/>
      <c r="B53" s="330"/>
      <c r="C53" s="331"/>
      <c r="D53" s="331"/>
      <c r="E53" s="331"/>
      <c r="F53" s="331"/>
      <c r="G53" s="331"/>
      <c r="H53" s="332"/>
      <c r="I53" s="206"/>
      <c r="J53" s="204"/>
      <c r="K53" s="195"/>
      <c r="L53" s="204"/>
      <c r="M53" s="200"/>
      <c r="N53" s="201"/>
      <c r="O53" s="202"/>
      <c r="P53" s="195"/>
      <c r="Q53" s="196"/>
      <c r="R53" s="97"/>
      <c r="S53" s="183"/>
      <c r="T53" s="79"/>
    </row>
    <row r="54" spans="1:20" ht="15" customHeight="1" thickBot="1" x14ac:dyDescent="0.25">
      <c r="A54" s="79"/>
      <c r="B54" s="100"/>
      <c r="C54" s="87"/>
      <c r="D54" s="87"/>
      <c r="E54" s="87"/>
      <c r="F54" s="87"/>
      <c r="G54" s="100"/>
      <c r="H54" s="100"/>
      <c r="I54" s="101"/>
      <c r="J54" s="102"/>
      <c r="K54" s="103"/>
      <c r="L54" s="104"/>
      <c r="M54" s="104"/>
      <c r="N54" s="105"/>
      <c r="O54" s="106"/>
      <c r="P54" s="103"/>
      <c r="Q54" s="104"/>
      <c r="R54" s="104"/>
      <c r="S54" s="107"/>
      <c r="T54" s="79"/>
    </row>
    <row r="55" spans="1:20" ht="19.899999999999999" customHeight="1" x14ac:dyDescent="0.15">
      <c r="A55" s="79"/>
      <c r="B55" s="108" t="s">
        <v>36</v>
      </c>
      <c r="C55" s="109"/>
      <c r="D55" s="109"/>
      <c r="E55" s="110"/>
      <c r="F55" s="110"/>
      <c r="G55" s="111"/>
      <c r="H55" s="111"/>
      <c r="I55" s="111" t="s">
        <v>26</v>
      </c>
      <c r="J55" s="85"/>
      <c r="K55" s="111" t="s">
        <v>37</v>
      </c>
      <c r="L55" s="85"/>
      <c r="M55" s="85"/>
      <c r="N55" s="112"/>
      <c r="O55" s="112"/>
      <c r="P55" s="111"/>
      <c r="Q55" s="85"/>
      <c r="R55" s="85"/>
      <c r="S55" s="113" t="s">
        <v>104</v>
      </c>
      <c r="T55" s="79"/>
    </row>
    <row r="56" spans="1:20" ht="30" customHeight="1" thickBot="1" x14ac:dyDescent="0.2">
      <c r="A56" s="79"/>
      <c r="B56" s="114"/>
      <c r="C56" s="115"/>
      <c r="D56" s="115"/>
      <c r="E56" s="116"/>
      <c r="F56" s="116"/>
      <c r="G56" s="117"/>
      <c r="H56" s="117"/>
      <c r="I56" s="48"/>
      <c r="J56" s="118"/>
      <c r="K56" s="48"/>
      <c r="L56" s="118" t="s">
        <v>22</v>
      </c>
      <c r="M56" s="118"/>
      <c r="N56" s="118"/>
      <c r="O56" s="119"/>
      <c r="P56" s="120"/>
      <c r="Q56" s="121"/>
      <c r="R56" s="121"/>
      <c r="S56" s="144">
        <f>I56*K56</f>
        <v>0</v>
      </c>
      <c r="T56" s="79"/>
    </row>
    <row r="57" spans="1:20" ht="16.149999999999999" customHeight="1" thickBot="1" x14ac:dyDescent="0.2">
      <c r="A57" s="79"/>
      <c r="B57" s="122"/>
      <c r="C57" s="122"/>
      <c r="D57" s="122"/>
      <c r="E57" s="123"/>
      <c r="F57" s="123"/>
      <c r="G57" s="123"/>
      <c r="H57" s="123"/>
      <c r="I57" s="124"/>
      <c r="J57" s="125"/>
      <c r="K57" s="124"/>
      <c r="L57" s="125"/>
      <c r="M57" s="126"/>
      <c r="N57" s="127"/>
      <c r="O57" s="127"/>
      <c r="P57" s="126"/>
      <c r="Q57" s="125"/>
      <c r="R57" s="125"/>
      <c r="S57" s="128"/>
      <c r="T57" s="79"/>
    </row>
    <row r="58" spans="1:20" ht="29.45" customHeight="1" thickTop="1" x14ac:dyDescent="0.15">
      <c r="A58" s="79"/>
      <c r="B58" s="184" t="s">
        <v>80</v>
      </c>
      <c r="C58" s="184"/>
      <c r="D58" s="92"/>
      <c r="E58" s="184" t="s">
        <v>98</v>
      </c>
      <c r="F58" s="184"/>
      <c r="G58" s="125"/>
      <c r="H58" s="125"/>
      <c r="I58" s="184" t="s">
        <v>104</v>
      </c>
      <c r="J58" s="184"/>
      <c r="K58" s="184"/>
      <c r="L58" s="129"/>
      <c r="M58" s="125"/>
      <c r="N58" s="184"/>
      <c r="O58" s="184"/>
      <c r="P58" s="184"/>
      <c r="Q58" s="184"/>
      <c r="R58" s="130" t="s">
        <v>38</v>
      </c>
      <c r="S58" s="131" t="s">
        <v>81</v>
      </c>
      <c r="T58" s="132"/>
    </row>
    <row r="59" spans="1:20" ht="13.15" customHeight="1" x14ac:dyDescent="0.15">
      <c r="A59" s="79"/>
      <c r="B59" s="185"/>
      <c r="C59" s="185"/>
      <c r="D59" s="92"/>
      <c r="E59" s="185"/>
      <c r="F59" s="185"/>
      <c r="G59" s="133"/>
      <c r="H59" s="125"/>
      <c r="I59" s="185"/>
      <c r="J59" s="185"/>
      <c r="K59" s="185"/>
      <c r="L59" s="129"/>
      <c r="M59" s="125"/>
      <c r="N59" s="184"/>
      <c r="O59" s="184"/>
      <c r="P59" s="184"/>
      <c r="Q59" s="184"/>
      <c r="R59" s="130"/>
      <c r="S59" s="186">
        <f>B60-E60+I60</f>
        <v>0</v>
      </c>
      <c r="T59" s="132"/>
    </row>
    <row r="60" spans="1:20" ht="30" customHeight="1" thickBot="1" x14ac:dyDescent="0.2">
      <c r="A60" s="79"/>
      <c r="B60" s="345"/>
      <c r="C60" s="346"/>
      <c r="D60" s="124"/>
      <c r="E60" s="190">
        <f>S52</f>
        <v>0</v>
      </c>
      <c r="F60" s="191"/>
      <c r="G60" s="87"/>
      <c r="H60" s="87"/>
      <c r="I60" s="190">
        <f>S56</f>
        <v>0</v>
      </c>
      <c r="J60" s="192"/>
      <c r="K60" s="191"/>
      <c r="L60" s="170"/>
      <c r="M60" s="170"/>
      <c r="N60" s="171"/>
      <c r="O60" s="171"/>
      <c r="P60" s="171"/>
      <c r="Q60" s="100"/>
      <c r="R60" s="100"/>
      <c r="S60" s="187"/>
      <c r="T60" s="132"/>
    </row>
    <row r="61" spans="1:20" ht="12" customHeight="1" thickTop="1" thickBot="1" x14ac:dyDescent="0.2">
      <c r="A61" s="79"/>
      <c r="B61" s="129"/>
      <c r="C61" s="129"/>
      <c r="D61" s="129"/>
      <c r="E61" s="129"/>
      <c r="F61" s="129"/>
      <c r="G61" s="129"/>
      <c r="H61" s="122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34"/>
      <c r="T61" s="79"/>
    </row>
    <row r="62" spans="1:20" ht="28.15" customHeight="1" x14ac:dyDescent="0.15">
      <c r="B62" s="240" t="s">
        <v>47</v>
      </c>
      <c r="C62" s="241"/>
      <c r="D62" s="241"/>
      <c r="E62" s="241"/>
      <c r="F62" s="241"/>
      <c r="G62" s="242"/>
      <c r="H62" s="75"/>
      <c r="I62" s="172" t="s">
        <v>39</v>
      </c>
      <c r="J62" s="173"/>
      <c r="K62" s="173"/>
      <c r="L62" s="173"/>
      <c r="M62" s="135"/>
      <c r="N62" s="174" t="s">
        <v>40</v>
      </c>
      <c r="O62" s="174"/>
      <c r="P62" s="174"/>
      <c r="Q62" s="174"/>
      <c r="R62" s="175"/>
      <c r="S62" s="176">
        <f>S27+S59</f>
        <v>0</v>
      </c>
    </row>
    <row r="63" spans="1:20" ht="21.6" customHeight="1" thickBot="1" x14ac:dyDescent="0.2">
      <c r="B63" s="178" t="s">
        <v>41</v>
      </c>
      <c r="C63" s="178"/>
      <c r="D63" s="178"/>
      <c r="E63" s="178"/>
      <c r="F63" s="178"/>
      <c r="G63" s="178"/>
      <c r="H63" s="136"/>
      <c r="I63" s="179" t="s">
        <v>42</v>
      </c>
      <c r="J63" s="180"/>
      <c r="K63" s="180"/>
      <c r="L63" s="180"/>
      <c r="M63" s="180"/>
      <c r="N63" s="180"/>
      <c r="O63" s="180"/>
      <c r="P63" s="180"/>
      <c r="Q63" s="180"/>
      <c r="R63" s="181"/>
      <c r="S63" s="177"/>
    </row>
    <row r="64" spans="1:20" ht="13.15" customHeight="1" thickBot="1" x14ac:dyDescent="0.2">
      <c r="A64" s="137"/>
      <c r="B64" s="138"/>
      <c r="C64" s="138"/>
      <c r="D64" s="138"/>
      <c r="E64" s="138"/>
      <c r="F64" s="138"/>
      <c r="G64" s="138"/>
      <c r="H64" s="138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40"/>
      <c r="T64" s="137"/>
    </row>
    <row r="65" spans="1:19" ht="13.15" customHeight="1" thickBot="1" x14ac:dyDescent="0.2"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41"/>
    </row>
    <row r="66" spans="1:19" ht="25.15" customHeight="1" x14ac:dyDescent="0.15">
      <c r="A66" s="142"/>
      <c r="B66" s="155" t="s">
        <v>43</v>
      </c>
      <c r="C66" s="156"/>
      <c r="D66" s="155" t="s">
        <v>44</v>
      </c>
      <c r="E66" s="159"/>
      <c r="F66" s="159"/>
      <c r="G66" s="160"/>
      <c r="H66" s="155" t="s">
        <v>45</v>
      </c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60"/>
    </row>
    <row r="67" spans="1:19" ht="25.15" customHeight="1" thickBot="1" x14ac:dyDescent="0.2">
      <c r="A67" s="142"/>
      <c r="B67" s="157"/>
      <c r="C67" s="158"/>
      <c r="D67" s="161"/>
      <c r="E67" s="162"/>
      <c r="F67" s="162"/>
      <c r="G67" s="163"/>
      <c r="H67" s="161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3"/>
    </row>
    <row r="68" spans="1:19" ht="16.5" x14ac:dyDescent="0.15"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41"/>
    </row>
  </sheetData>
  <sheetProtection sheet="1" objects="1" scenarios="1"/>
  <mergeCells count="191">
    <mergeCell ref="M46:O47"/>
    <mergeCell ref="P46:Q47"/>
    <mergeCell ref="I48:J49"/>
    <mergeCell ref="K48:L49"/>
    <mergeCell ref="M48:O49"/>
    <mergeCell ref="P48:Q49"/>
    <mergeCell ref="I50:J51"/>
    <mergeCell ref="K50:L51"/>
    <mergeCell ref="M50:O51"/>
    <mergeCell ref="P50:Q51"/>
    <mergeCell ref="K46:L47"/>
    <mergeCell ref="M12:O13"/>
    <mergeCell ref="P12:Q13"/>
    <mergeCell ref="I14:J15"/>
    <mergeCell ref="K14:L15"/>
    <mergeCell ref="M14:O15"/>
    <mergeCell ref="P14:Q15"/>
    <mergeCell ref="I16:J17"/>
    <mergeCell ref="K16:L17"/>
    <mergeCell ref="M16:O17"/>
    <mergeCell ref="P16:Q17"/>
    <mergeCell ref="A1:K1"/>
    <mergeCell ref="L1:N1"/>
    <mergeCell ref="Q1:R1"/>
    <mergeCell ref="S1:T1"/>
    <mergeCell ref="D2:G3"/>
    <mergeCell ref="H2:I3"/>
    <mergeCell ref="D4:Q5"/>
    <mergeCell ref="P2:Q2"/>
    <mergeCell ref="A2:C3"/>
    <mergeCell ref="A4:C5"/>
    <mergeCell ref="R2:T2"/>
    <mergeCell ref="D9:E9"/>
    <mergeCell ref="F9:H9"/>
    <mergeCell ref="I9:J9"/>
    <mergeCell ref="K9:L9"/>
    <mergeCell ref="M9:O9"/>
    <mergeCell ref="P9:Q9"/>
    <mergeCell ref="B7:C7"/>
    <mergeCell ref="I8:L8"/>
    <mergeCell ref="M8:Q8"/>
    <mergeCell ref="K10:L11"/>
    <mergeCell ref="M10:O11"/>
    <mergeCell ref="P10:Q11"/>
    <mergeCell ref="I12:J13"/>
    <mergeCell ref="K12:L13"/>
    <mergeCell ref="B18:H19"/>
    <mergeCell ref="B16:B17"/>
    <mergeCell ref="C16:C17"/>
    <mergeCell ref="E16:E17"/>
    <mergeCell ref="F16:H17"/>
    <mergeCell ref="B14:B15"/>
    <mergeCell ref="C14:C15"/>
    <mergeCell ref="E14:E15"/>
    <mergeCell ref="F14:H15"/>
    <mergeCell ref="I18:J19"/>
    <mergeCell ref="B12:B13"/>
    <mergeCell ref="C12:C13"/>
    <mergeCell ref="E12:E13"/>
    <mergeCell ref="F12:H13"/>
    <mergeCell ref="B10:B11"/>
    <mergeCell ref="C10:C11"/>
    <mergeCell ref="E10:E11"/>
    <mergeCell ref="F10:H11"/>
    <mergeCell ref="I10:J11"/>
    <mergeCell ref="S18:S19"/>
    <mergeCell ref="B20:E20"/>
    <mergeCell ref="F20:I20"/>
    <mergeCell ref="K20:N20"/>
    <mergeCell ref="B22:E23"/>
    <mergeCell ref="F25:H26"/>
    <mergeCell ref="N25:P26"/>
    <mergeCell ref="K18:L19"/>
    <mergeCell ref="M18:O19"/>
    <mergeCell ref="P18:Q19"/>
    <mergeCell ref="R31:S31"/>
    <mergeCell ref="I32:K32"/>
    <mergeCell ref="M32:Q32"/>
    <mergeCell ref="B25:C25"/>
    <mergeCell ref="I25:K25"/>
    <mergeCell ref="B27:C27"/>
    <mergeCell ref="I27:K27"/>
    <mergeCell ref="L27:M27"/>
    <mergeCell ref="N27:P27"/>
    <mergeCell ref="B30:S30"/>
    <mergeCell ref="B31:G31"/>
    <mergeCell ref="B36:B37"/>
    <mergeCell ref="C36:C37"/>
    <mergeCell ref="E36:E37"/>
    <mergeCell ref="F36:H37"/>
    <mergeCell ref="B34:B35"/>
    <mergeCell ref="C34:C35"/>
    <mergeCell ref="E34:E35"/>
    <mergeCell ref="F34:H35"/>
    <mergeCell ref="I34:J35"/>
    <mergeCell ref="K34:L35"/>
    <mergeCell ref="M34:O35"/>
    <mergeCell ref="P34:Q35"/>
    <mergeCell ref="I36:J37"/>
    <mergeCell ref="K36:L37"/>
    <mergeCell ref="M36:O37"/>
    <mergeCell ref="P36:Q37"/>
    <mergeCell ref="D33:E33"/>
    <mergeCell ref="F33:H33"/>
    <mergeCell ref="I33:J33"/>
    <mergeCell ref="K33:L33"/>
    <mergeCell ref="M33:O33"/>
    <mergeCell ref="P33:Q33"/>
    <mergeCell ref="P42:Q43"/>
    <mergeCell ref="K44:L45"/>
    <mergeCell ref="M44:O45"/>
    <mergeCell ref="P44:Q45"/>
    <mergeCell ref="B40:B41"/>
    <mergeCell ref="C40:C41"/>
    <mergeCell ref="E40:E41"/>
    <mergeCell ref="F40:H41"/>
    <mergeCell ref="B38:B39"/>
    <mergeCell ref="C38:C39"/>
    <mergeCell ref="E38:E39"/>
    <mergeCell ref="F38:H39"/>
    <mergeCell ref="I38:J39"/>
    <mergeCell ref="B46:B47"/>
    <mergeCell ref="C46:C47"/>
    <mergeCell ref="E46:E47"/>
    <mergeCell ref="F46:H47"/>
    <mergeCell ref="I44:J45"/>
    <mergeCell ref="I46:J47"/>
    <mergeCell ref="K38:L39"/>
    <mergeCell ref="M38:O39"/>
    <mergeCell ref="P38:Q39"/>
    <mergeCell ref="I40:J41"/>
    <mergeCell ref="K40:L41"/>
    <mergeCell ref="B44:B45"/>
    <mergeCell ref="C44:C45"/>
    <mergeCell ref="E44:E45"/>
    <mergeCell ref="F44:H45"/>
    <mergeCell ref="B42:B43"/>
    <mergeCell ref="C42:C43"/>
    <mergeCell ref="E42:E43"/>
    <mergeCell ref="F42:H43"/>
    <mergeCell ref="M40:O41"/>
    <mergeCell ref="P40:Q41"/>
    <mergeCell ref="I42:J43"/>
    <mergeCell ref="K42:L43"/>
    <mergeCell ref="M42:O43"/>
    <mergeCell ref="B50:B51"/>
    <mergeCell ref="C50:C51"/>
    <mergeCell ref="E50:E51"/>
    <mergeCell ref="F50:H51"/>
    <mergeCell ref="I52:J53"/>
    <mergeCell ref="K52:L53"/>
    <mergeCell ref="M52:O53"/>
    <mergeCell ref="P52:Q53"/>
    <mergeCell ref="B48:B49"/>
    <mergeCell ref="C48:C49"/>
    <mergeCell ref="E48:E49"/>
    <mergeCell ref="F48:H49"/>
    <mergeCell ref="D50:D51"/>
    <mergeCell ref="D48:D49"/>
    <mergeCell ref="S52:S53"/>
    <mergeCell ref="B58:C59"/>
    <mergeCell ref="E58:F59"/>
    <mergeCell ref="N58:Q59"/>
    <mergeCell ref="S59:S60"/>
    <mergeCell ref="B60:C60"/>
    <mergeCell ref="E60:F60"/>
    <mergeCell ref="I60:K60"/>
    <mergeCell ref="I58:K59"/>
    <mergeCell ref="B52:H53"/>
    <mergeCell ref="B66:C67"/>
    <mergeCell ref="D66:G67"/>
    <mergeCell ref="H66:S67"/>
    <mergeCell ref="L60:M60"/>
    <mergeCell ref="N60:P60"/>
    <mergeCell ref="I62:L62"/>
    <mergeCell ref="N62:R62"/>
    <mergeCell ref="S62:S63"/>
    <mergeCell ref="B63:G63"/>
    <mergeCell ref="I63:R63"/>
    <mergeCell ref="B62:G62"/>
    <mergeCell ref="D46:D47"/>
    <mergeCell ref="D44:D45"/>
    <mergeCell ref="D10:D11"/>
    <mergeCell ref="D12:D13"/>
    <mergeCell ref="D14:D15"/>
    <mergeCell ref="D16:D17"/>
    <mergeCell ref="D34:D35"/>
    <mergeCell ref="D36:D37"/>
    <mergeCell ref="D38:D39"/>
    <mergeCell ref="D40:D41"/>
    <mergeCell ref="D42:D43"/>
  </mergeCells>
  <phoneticPr fontId="5"/>
  <pageMargins left="0.39370078740157483" right="0" top="0.35433070866141736" bottom="0.35433070866141736" header="0.31496062992125984" footer="0.31496062992125984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25年1月</vt:lpstr>
      <vt:lpstr>25年２月</vt:lpstr>
      <vt:lpstr>25年３月</vt:lpstr>
      <vt:lpstr>'10月'!Print_Area</vt:lpstr>
      <vt:lpstr>'11月'!Print_Area</vt:lpstr>
      <vt:lpstr>'12月'!Print_Area</vt:lpstr>
      <vt:lpstr>'25年1月'!Print_Area</vt:lpstr>
      <vt:lpstr>'25年２月'!Print_Area</vt:lpstr>
      <vt:lpstr>'25年３月'!Print_Area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 絹恵</dc:creator>
  <cp:lastModifiedBy>安藤 理香</cp:lastModifiedBy>
  <cp:lastPrinted>2024-01-31T02:50:34Z</cp:lastPrinted>
  <dcterms:created xsi:type="dcterms:W3CDTF">2024-01-15T02:58:34Z</dcterms:created>
  <dcterms:modified xsi:type="dcterms:W3CDTF">2024-03-05T06:37:24Z</dcterms:modified>
</cp:coreProperties>
</file>