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Sheet1!$A$1:$O$27</definedName>
  </definedNames>
  <calcPr calcId="145621"/>
</workbook>
</file>

<file path=xl/calcChain.xml><?xml version="1.0" encoding="utf-8"?>
<calcChain xmlns="http://schemas.openxmlformats.org/spreadsheetml/2006/main">
  <c r="N25" i="1" l="1"/>
  <c r="F25" i="1" l="1"/>
  <c r="N10" i="1" l="1"/>
  <c r="N19" i="1" l="1"/>
  <c r="N18" i="1"/>
  <c r="N17" i="1"/>
  <c r="N16" i="1"/>
  <c r="N15" i="1"/>
  <c r="N14" i="1"/>
  <c r="N13" i="1"/>
  <c r="N12" i="1"/>
  <c r="N11" i="1"/>
  <c r="L19" i="1"/>
  <c r="L18" i="1"/>
  <c r="L17" i="1"/>
  <c r="L16" i="1"/>
  <c r="L15" i="1"/>
  <c r="L14" i="1"/>
  <c r="L13" i="1"/>
  <c r="L12" i="1"/>
  <c r="L11" i="1"/>
  <c r="L10" i="1"/>
  <c r="M20" i="1"/>
  <c r="H20" i="1"/>
  <c r="G20" i="1"/>
  <c r="C20" i="1"/>
  <c r="N20" i="1" l="1"/>
  <c r="L20" i="1"/>
</calcChain>
</file>

<file path=xl/sharedStrings.xml><?xml version="1.0" encoding="utf-8"?>
<sst xmlns="http://schemas.openxmlformats.org/spreadsheetml/2006/main" count="75" uniqueCount="46">
  <si>
    <t>駅・ﾊﾞｽ停⇔駅・ﾊﾞｽ停</t>
    <rPh sb="0" eb="1">
      <t>エキ</t>
    </rPh>
    <rPh sb="5" eb="6">
      <t>ヤジルシ</t>
    </rPh>
    <rPh sb="7" eb="8">
      <t>・</t>
    </rPh>
    <phoneticPr fontId="1"/>
  </si>
  <si>
    <t>往復金額</t>
    <rPh sb="0" eb="2">
      <t>オウフク</t>
    </rPh>
    <rPh sb="2" eb="4">
      <t>キンガク</t>
    </rPh>
    <phoneticPr fontId="1"/>
  </si>
  <si>
    <t>距離</t>
    <rPh sb="0" eb="2">
      <t>キョリ</t>
    </rPh>
    <phoneticPr fontId="1"/>
  </si>
  <si>
    <t>【交通費補助】</t>
    <rPh sb="1" eb="4">
      <t>コウツウヒ</t>
    </rPh>
    <rPh sb="4" eb="6">
      <t>ホジョ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</si>
  <si>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</si>
  <si>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</si>
  <si>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</si>
  <si>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</si>
  <si>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</si>
  <si>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</si>
  <si>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</si>
  <si>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</si>
  <si>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</si>
  <si>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</si>
  <si>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氏　名</t>
    <rPh sb="0" eb="1">
      <t>ウジ</t>
    </rPh>
    <rPh sb="2" eb="3">
      <t>ナ</t>
    </rPh>
    <phoneticPr fontId="1"/>
  </si>
  <si>
    <t>会議・活動名：</t>
    <rPh sb="0" eb="2">
      <t>カイギ</t>
    </rPh>
    <rPh sb="3" eb="5">
      <t>カツドウ</t>
    </rPh>
    <rPh sb="5" eb="6">
      <t>ナ</t>
    </rPh>
    <phoneticPr fontId="1"/>
  </si>
  <si>
    <t>場所：</t>
    <rPh sb="0" eb="2">
      <t>バショ</t>
    </rPh>
    <phoneticPr fontId="1"/>
  </si>
  <si>
    <t>合計額</t>
    <rPh sb="0" eb="2">
      <t>ゴウケイ</t>
    </rPh>
    <rPh sb="2" eb="3">
      <t>ガク</t>
    </rPh>
    <phoneticPr fontId="1"/>
  </si>
  <si>
    <r>
      <t xml:space="preserve">＜自転車＞
＜バイク＞
</t>
    </r>
    <r>
      <rPr>
        <sz val="8"/>
        <color theme="1"/>
        <rFont val="ＭＳ Ｐゴシック"/>
        <family val="3"/>
        <charset val="128"/>
        <scheme val="minor"/>
      </rPr>
      <t>＊一律200円
（片道1キロ以上
駐輪場代含む）</t>
    </r>
    <rPh sb="1" eb="4">
      <t>ジテンシャ</t>
    </rPh>
    <rPh sb="13" eb="14">
      <t>イチ</t>
    </rPh>
    <rPh sb="14" eb="15">
      <t>リツ</t>
    </rPh>
    <rPh sb="18" eb="19">
      <t>エン</t>
    </rPh>
    <rPh sb="21" eb="23">
      <t>カタミチ</t>
    </rPh>
    <rPh sb="26" eb="28">
      <t>イジョウ</t>
    </rPh>
    <rPh sb="29" eb="31">
      <t>チュウリン</t>
    </rPh>
    <rPh sb="31" eb="32">
      <t>バ</t>
    </rPh>
    <rPh sb="32" eb="33">
      <t>ダイ</t>
    </rPh>
    <rPh sb="33" eb="34">
      <t>フク</t>
    </rPh>
    <phoneticPr fontId="1"/>
  </si>
  <si>
    <t>日時：　　　月　　　　日（　　　　）　　　　：　　　　～　　　　：</t>
    <rPh sb="0" eb="2">
      <t>ニチジ</t>
    </rPh>
    <rPh sb="6" eb="7">
      <t>ガツ</t>
    </rPh>
    <rPh sb="11" eb="12">
      <t>ヒ</t>
    </rPh>
    <phoneticPr fontId="1"/>
  </si>
  <si>
    <r>
      <t xml:space="preserve">駐車場代
</t>
    </r>
    <r>
      <rPr>
        <sz val="8"/>
        <color theme="1"/>
        <rFont val="ＭＳ Ｐゴシック"/>
        <family val="3"/>
        <charset val="128"/>
        <scheme val="minor"/>
      </rPr>
      <t>＊上限1000円</t>
    </r>
    <rPh sb="0" eb="3">
      <t>チュウシャジョウ</t>
    </rPh>
    <rPh sb="3" eb="4">
      <t>ダイ</t>
    </rPh>
    <rPh sb="6" eb="8">
      <t>ジョウゲン</t>
    </rPh>
    <rPh sb="12" eb="13">
      <t>エン</t>
    </rPh>
    <phoneticPr fontId="1"/>
  </si>
  <si>
    <r>
      <t xml:space="preserve">＜公共交通機関＞
</t>
    </r>
    <r>
      <rPr>
        <sz val="8"/>
        <color theme="1"/>
        <rFont val="ＭＳ Ｐゴシック"/>
        <family val="3"/>
        <charset val="128"/>
        <scheme val="minor"/>
      </rPr>
      <t>＊敬老パスは片道100円　</t>
    </r>
    <r>
      <rPr>
        <sz val="8"/>
        <color rgb="FFFF0000"/>
        <rFont val="ＭＳ Ｐゴシック"/>
        <family val="3"/>
        <charset val="128"/>
        <scheme val="minor"/>
      </rPr>
      <t>単位：円</t>
    </r>
    <rPh sb="1" eb="3">
      <t>コウキョウ</t>
    </rPh>
    <rPh sb="3" eb="5">
      <t>コウツウ</t>
    </rPh>
    <rPh sb="5" eb="7">
      <t>キカン</t>
    </rPh>
    <rPh sb="22" eb="24">
      <t>タンイ</t>
    </rPh>
    <rPh sb="25" eb="26">
      <t>エン</t>
    </rPh>
    <phoneticPr fontId="1"/>
  </si>
  <si>
    <t>往復</t>
    <rPh sb="0" eb="2">
      <t>オウフク</t>
    </rPh>
    <phoneticPr fontId="1"/>
  </si>
  <si>
    <t>ｋｍ×20円＝</t>
    <rPh sb="5" eb="6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</si>
  <si>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【会議・活動
補助】</t>
    </r>
    <r>
      <rPr>
        <sz val="8"/>
        <color theme="1"/>
        <rFont val="ＭＳ Ｐゴシック"/>
        <family val="3"/>
        <charset val="128"/>
        <scheme val="minor"/>
      </rPr>
      <t xml:space="preserve">
＊1時間30分を超える場合700円、4時間を超える場合1000円
</t>
    </r>
    <r>
      <rPr>
        <sz val="8"/>
        <color rgb="FFFF0000"/>
        <rFont val="ＭＳ Ｐゴシック"/>
        <family val="3"/>
        <charset val="128"/>
        <scheme val="minor"/>
      </rPr>
      <t>単位：円</t>
    </r>
    <rPh sb="1" eb="3">
      <t>カイギ</t>
    </rPh>
    <rPh sb="4" eb="6">
      <t>カツドウ</t>
    </rPh>
    <rPh sb="7" eb="9">
      <t>ホジョ</t>
    </rPh>
    <rPh sb="13" eb="15">
      <t>ジカン</t>
    </rPh>
    <rPh sb="17" eb="18">
      <t>フン</t>
    </rPh>
    <rPh sb="19" eb="20">
      <t>コ</t>
    </rPh>
    <rPh sb="22" eb="24">
      <t>バアイ</t>
    </rPh>
    <rPh sb="27" eb="28">
      <t>エン</t>
    </rPh>
    <rPh sb="30" eb="32">
      <t>ジカン</t>
    </rPh>
    <rPh sb="33" eb="34">
      <t>コ</t>
    </rPh>
    <rPh sb="36" eb="38">
      <t>バアイ</t>
    </rPh>
    <rPh sb="42" eb="43">
      <t>エン</t>
    </rPh>
    <rPh sb="44" eb="46">
      <t>タンイ</t>
    </rPh>
    <rPh sb="47" eb="48">
      <t>エン</t>
    </rPh>
    <phoneticPr fontId="1"/>
  </si>
  <si>
    <r>
      <t xml:space="preserve">＜自家用車＞
</t>
    </r>
    <r>
      <rPr>
        <sz val="8"/>
        <color theme="1"/>
        <rFont val="ＭＳ Ｐゴシック"/>
        <family val="3"/>
        <charset val="128"/>
        <scheme val="minor"/>
      </rPr>
      <t>＊下限200円、10円未満切り上げ　</t>
    </r>
    <r>
      <rPr>
        <sz val="8"/>
        <color rgb="FFFF0000"/>
        <rFont val="ＭＳ Ｐゴシック"/>
        <family val="3"/>
        <charset val="128"/>
        <scheme val="minor"/>
      </rPr>
      <t>単位：円</t>
    </r>
    <rPh sb="1" eb="5">
      <t>ジカヨウシャ</t>
    </rPh>
    <rPh sb="8" eb="10">
      <t>カゲン</t>
    </rPh>
    <rPh sb="13" eb="14">
      <t>エン</t>
    </rPh>
    <rPh sb="17" eb="18">
      <t>エン</t>
    </rPh>
    <rPh sb="18" eb="20">
      <t>ミマン</t>
    </rPh>
    <rPh sb="20" eb="21">
      <t>キ</t>
    </rPh>
    <rPh sb="22" eb="23">
      <t>ア</t>
    </rPh>
    <rPh sb="25" eb="27">
      <t>タンイ</t>
    </rPh>
    <rPh sb="28" eb="29">
      <t>エン</t>
    </rPh>
    <phoneticPr fontId="1"/>
  </si>
  <si>
    <r>
      <t xml:space="preserve">費用補助
合計金額
</t>
    </r>
    <r>
      <rPr>
        <sz val="11"/>
        <color rgb="FFFF0000"/>
        <rFont val="ＭＳ Ｐゴシック"/>
        <family val="3"/>
        <charset val="128"/>
        <scheme val="minor"/>
      </rPr>
      <t>単位：円</t>
    </r>
    <rPh sb="0" eb="2">
      <t>ヒヨウ</t>
    </rPh>
    <rPh sb="2" eb="4">
      <t>ホジョ</t>
    </rPh>
    <rPh sb="5" eb="7">
      <t>ゴウケイ</t>
    </rPh>
    <rPh sb="7" eb="9">
      <t>キンガク</t>
    </rPh>
    <rPh sb="10" eb="12">
      <t>タンイ</t>
    </rPh>
    <rPh sb="13" eb="14">
      <t>エン</t>
    </rPh>
    <phoneticPr fontId="1"/>
  </si>
  <si>
    <t>会場費</t>
    <rPh sb="0" eb="2">
      <t>カイジョウ</t>
    </rPh>
    <rPh sb="2" eb="3">
      <t>ヒ</t>
    </rPh>
    <phoneticPr fontId="1"/>
  </si>
  <si>
    <t>資料代</t>
    <rPh sb="0" eb="2">
      <t>シリョウ</t>
    </rPh>
    <rPh sb="2" eb="3">
      <t>ダイ</t>
    </rPh>
    <phoneticPr fontId="1"/>
  </si>
  <si>
    <t>託児費</t>
    <rPh sb="0" eb="2">
      <t>タクジ</t>
    </rPh>
    <rPh sb="2" eb="3">
      <t>ヒ</t>
    </rPh>
    <phoneticPr fontId="1"/>
  </si>
  <si>
    <t>⇔</t>
    <phoneticPr fontId="1"/>
  </si>
  <si>
    <t>その他</t>
    <rPh sb="2" eb="3">
      <t>タ</t>
    </rPh>
    <phoneticPr fontId="1"/>
  </si>
  <si>
    <t>運営補助費合計</t>
    <rPh sb="0" eb="2">
      <t>ウンエイ</t>
    </rPh>
    <rPh sb="2" eb="4">
      <t>ホジョ</t>
    </rPh>
    <rPh sb="4" eb="5">
      <t>ヒ</t>
    </rPh>
    <rPh sb="5" eb="7">
      <t>ゴウケイ</t>
    </rPh>
    <phoneticPr fontId="1"/>
  </si>
  <si>
    <t>＋</t>
    <phoneticPr fontId="1"/>
  </si>
  <si>
    <t>＋</t>
    <phoneticPr fontId="1"/>
  </si>
  <si>
    <t>＝</t>
    <phoneticPr fontId="1"/>
  </si>
  <si>
    <t>※使用した費用に関わる領収書を添付してください。</t>
    <rPh sb="1" eb="3">
      <t>シヨウ</t>
    </rPh>
    <rPh sb="5" eb="7">
      <t>ヒヨウ</t>
    </rPh>
    <rPh sb="8" eb="9">
      <t>カカ</t>
    </rPh>
    <rPh sb="11" eb="14">
      <t>リョウシュウショ</t>
    </rPh>
    <rPh sb="15" eb="17">
      <t>テンプ</t>
    </rPh>
    <phoneticPr fontId="1"/>
  </si>
  <si>
    <t>色のセルは入力しないこと</t>
    <rPh sb="0" eb="1">
      <t>イロ</t>
    </rPh>
    <rPh sb="5" eb="7">
      <t>ニュウリョク</t>
    </rPh>
    <phoneticPr fontId="1"/>
  </si>
  <si>
    <t>色のセルは数値入力欄です</t>
    <rPh sb="0" eb="1">
      <t>イロ</t>
    </rPh>
    <rPh sb="5" eb="7">
      <t>スウチ</t>
    </rPh>
    <rPh sb="7" eb="9">
      <t>ニュウリョク</t>
    </rPh>
    <rPh sb="9" eb="10">
      <t>ラン</t>
    </rPh>
    <phoneticPr fontId="1"/>
  </si>
  <si>
    <t>本人
サイン</t>
    <rPh sb="0" eb="2">
      <t>ホンニン</t>
    </rPh>
    <phoneticPr fontId="1"/>
  </si>
  <si>
    <t>参加協力費</t>
    <rPh sb="0" eb="2">
      <t>サンカ</t>
    </rPh>
    <rPh sb="2" eb="5">
      <t>キョウリョクヒ</t>
    </rPh>
    <phoneticPr fontId="1"/>
  </si>
  <si>
    <t>×参加組数</t>
    <rPh sb="1" eb="3">
      <t>サンカ</t>
    </rPh>
    <rPh sb="3" eb="5">
      <t>クミスウ</t>
    </rPh>
    <phoneticPr fontId="1"/>
  </si>
  <si>
    <t>2018年10月30日改定版</t>
    <rPh sb="4" eb="5">
      <t>ネン</t>
    </rPh>
    <rPh sb="7" eb="8">
      <t>ガツ</t>
    </rPh>
    <rPh sb="10" eb="11">
      <t>ヒ</t>
    </rPh>
    <rPh sb="11" eb="13">
      <t>カイテイ</t>
    </rPh>
    <rPh sb="13" eb="14">
      <t>バン</t>
    </rPh>
    <phoneticPr fontId="1"/>
  </si>
  <si>
    <t>「ふれあいひろば」活動に関わる費用補助精算書（ふれあいひろば開催時・その他の活動）</t>
    <rPh sb="9" eb="11">
      <t>カツドウ</t>
    </rPh>
    <rPh sb="12" eb="13">
      <t>カカ</t>
    </rPh>
    <rPh sb="15" eb="17">
      <t>ヒヨウ</t>
    </rPh>
    <rPh sb="17" eb="19">
      <t>ホジョ</t>
    </rPh>
    <rPh sb="19" eb="22">
      <t>セイサンショ</t>
    </rPh>
    <rPh sb="30" eb="32">
      <t>カイサイ</t>
    </rPh>
    <rPh sb="32" eb="33">
      <t>ジ</t>
    </rPh>
    <rPh sb="36" eb="37">
      <t>ホカ</t>
    </rPh>
    <rPh sb="38" eb="40">
      <t>カツドウ</t>
    </rPh>
    <phoneticPr fontId="1"/>
  </si>
  <si>
    <t>（１）ふれあいひろばメンバーへの補助（会議・活動補助、交通費補助）</t>
    <rPh sb="16" eb="18">
      <t>ホジョ</t>
    </rPh>
    <rPh sb="19" eb="21">
      <t>カイギ</t>
    </rPh>
    <rPh sb="22" eb="24">
      <t>カツドウ</t>
    </rPh>
    <rPh sb="24" eb="26">
      <t>ホジョ</t>
    </rPh>
    <rPh sb="27" eb="30">
      <t>コウツウヒ</t>
    </rPh>
    <rPh sb="30" eb="32">
      <t>ホジョ</t>
    </rPh>
    <phoneticPr fontId="1"/>
  </si>
  <si>
    <r>
      <t>（２）ふれあいひろばへの補助　</t>
    </r>
    <r>
      <rPr>
        <sz val="12"/>
        <color rgb="FFFF0000"/>
        <rFont val="ＭＳ Ｐゴシック"/>
        <family val="3"/>
        <charset val="128"/>
        <scheme val="minor"/>
      </rPr>
      <t>単位：円</t>
    </r>
    <rPh sb="12" eb="14">
      <t>ホジョ</t>
    </rPh>
    <rPh sb="15" eb="17">
      <t>タンイ</t>
    </rPh>
    <rPh sb="18" eb="1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</si>
</sst>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円&quot;"/>
    <numFmt numFmtId="177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6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176" fontId="3" fillId="3" borderId="12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176" fontId="3" fillId="3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176" fontId="3" fillId="3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176" fontId="3" fillId="2" borderId="12" xfId="0" applyNumberFormat="1" applyFont="1" applyFill="1" applyBorder="1" applyAlignment="1" applyProtection="1">
      <alignment horizontal="right" vertical="center"/>
    </xf>
    <xf numFmtId="176" fontId="3" fillId="2" borderId="13" xfId="0" applyNumberFormat="1" applyFont="1" applyFill="1" applyBorder="1" applyAlignment="1" applyProtection="1">
      <alignment horizontal="right" vertical="center"/>
    </xf>
    <xf numFmtId="176" fontId="6" fillId="2" borderId="18" xfId="0" applyNumberFormat="1" applyFont="1" applyFill="1" applyBorder="1" applyAlignment="1" applyProtection="1">
      <alignment horizontal="right" vertical="center"/>
    </xf>
    <xf numFmtId="0" fontId="6" fillId="2" borderId="20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2" borderId="4" xfId="0" applyNumberFormat="1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17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Protection="1">
      <alignment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23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right" vertical="center"/>
    </xf>
    <xf numFmtId="177" fontId="6" fillId="3" borderId="1" xfId="0" applyNumberFormat="1" applyFont="1" applyFill="1" applyBorder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 applyProtection="1">
      <alignment vertical="center"/>
    </xf>
    <xf numFmtId="0" fontId="3" fillId="4" borderId="13" xfId="0" applyFont="1" applyFill="1" applyBorder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</xf>
    <xf numFmtId="0" fontId="6" fillId="2" borderId="24" xfId="0" applyFont="1" applyFill="1" applyBorder="1" applyAlignment="1" applyProtection="1">
      <alignment horizontal="center" vertical="top" wrapText="1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75" zoomScaleNormal="75" workbookViewId="0"/>
  </sheetViews>
  <sheetFormatPr defaultColWidth="9" defaultRowHeight="13.5" x14ac:dyDescent="0.15"/>
  <cols>
    <col min="1" max="1" width="3.375" style="2" bestFit="1" customWidth="1"/>
    <col min="2" max="2" width="12.75" style="3" customWidth="1"/>
    <col min="3" max="3" width="13.875" style="3" customWidth="1"/>
    <col min="4" max="4" width="10.125" style="3" customWidth="1"/>
    <col min="5" max="5" width="4" style="3" customWidth="1"/>
    <col min="6" max="6" width="9.75" style="3" customWidth="1"/>
    <col min="7" max="7" width="11.5" style="3" customWidth="1"/>
    <col min="8" max="8" width="11.25" style="3" customWidth="1"/>
    <col min="9" max="9" width="5.5" style="3" customWidth="1"/>
    <col min="10" max="10" width="5.125" style="3" customWidth="1"/>
    <col min="11" max="11" width="11.5" style="3" customWidth="1"/>
    <col min="12" max="13" width="11.25" style="3" customWidth="1"/>
    <col min="14" max="14" width="12.25" style="3" customWidth="1"/>
    <col min="15" max="15" width="7.75" style="3" customWidth="1"/>
    <col min="16" max="16" width="1" style="3" customWidth="1"/>
    <col min="17" max="16384" width="9" style="3"/>
  </cols>
  <sheetData>
    <row r="1" spans="1:15" ht="28.5" x14ac:dyDescent="0.15">
      <c r="O1" s="4"/>
    </row>
    <row r="2" spans="1:15" ht="14.25" x14ac:dyDescent="0.15">
      <c r="B2" s="5" t="s">
        <v>43</v>
      </c>
    </row>
    <row r="4" spans="1:15" ht="14.25" x14ac:dyDescent="0.15">
      <c r="B4" s="6" t="s">
        <v>44</v>
      </c>
    </row>
    <row r="5" spans="1:15" ht="5.25" customHeight="1" thickBot="1" x14ac:dyDescent="0.25"/>
    <row r="6" spans="1:15" ht="29.25" customHeight="1" thickBot="1" x14ac:dyDescent="0.2">
      <c r="B6" s="31" t="s">
        <v>15</v>
      </c>
      <c r="C6" s="59"/>
      <c r="D6" s="59"/>
      <c r="E6" s="59"/>
      <c r="F6" s="60"/>
      <c r="G6" s="69" t="s">
        <v>19</v>
      </c>
      <c r="H6" s="70"/>
      <c r="I6" s="70"/>
      <c r="J6" s="70"/>
      <c r="K6" s="70"/>
      <c r="L6" s="71"/>
      <c r="M6" s="46" t="s">
        <v>16</v>
      </c>
      <c r="N6" s="59"/>
      <c r="O6" s="60"/>
    </row>
    <row r="7" spans="1:15" ht="22.5" customHeight="1" x14ac:dyDescent="0.15">
      <c r="B7" s="49" t="s">
        <v>14</v>
      </c>
      <c r="C7" s="51" t="s">
        <v>24</v>
      </c>
      <c r="D7" s="75" t="s">
        <v>3</v>
      </c>
      <c r="E7" s="76"/>
      <c r="F7" s="76"/>
      <c r="G7" s="76"/>
      <c r="H7" s="76"/>
      <c r="I7" s="76"/>
      <c r="J7" s="76"/>
      <c r="K7" s="76"/>
      <c r="L7" s="76"/>
      <c r="M7" s="77"/>
      <c r="N7" s="51" t="s">
        <v>26</v>
      </c>
      <c r="O7" s="67" t="s">
        <v>39</v>
      </c>
    </row>
    <row r="8" spans="1:15" ht="28.5" customHeight="1" x14ac:dyDescent="0.15">
      <c r="B8" s="50"/>
      <c r="C8" s="52"/>
      <c r="D8" s="78" t="s">
        <v>21</v>
      </c>
      <c r="E8" s="54"/>
      <c r="F8" s="54"/>
      <c r="G8" s="54"/>
      <c r="H8" s="54" t="s">
        <v>18</v>
      </c>
      <c r="I8" s="72" t="s">
        <v>25</v>
      </c>
      <c r="J8" s="73"/>
      <c r="K8" s="73"/>
      <c r="L8" s="73"/>
      <c r="M8" s="74"/>
      <c r="N8" s="66"/>
      <c r="O8" s="68"/>
    </row>
    <row r="9" spans="1:15" s="2" customFormat="1" ht="33" customHeight="1" x14ac:dyDescent="0.15">
      <c r="B9" s="50"/>
      <c r="C9" s="53"/>
      <c r="D9" s="49" t="s">
        <v>0</v>
      </c>
      <c r="E9" s="61"/>
      <c r="F9" s="62"/>
      <c r="G9" s="32" t="s">
        <v>1</v>
      </c>
      <c r="H9" s="55"/>
      <c r="I9" s="56" t="s">
        <v>2</v>
      </c>
      <c r="J9" s="57"/>
      <c r="K9" s="58"/>
      <c r="L9" s="39" t="s">
        <v>1</v>
      </c>
      <c r="M9" s="40" t="s">
        <v>20</v>
      </c>
      <c r="N9" s="53"/>
      <c r="O9" s="68"/>
    </row>
    <row r="10" spans="1:15" ht="24.75" customHeight="1" x14ac:dyDescent="0.15">
      <c r="A10" s="2" t="s">
        <v>4</v>
      </c>
      <c r="B10" s="7"/>
      <c r="C10" s="8"/>
      <c r="D10" s="9"/>
      <c r="E10" s="42" t="s">
        <v>30</v>
      </c>
      <c r="F10" s="10"/>
      <c r="G10" s="11"/>
      <c r="H10" s="11"/>
      <c r="I10" s="37" t="s">
        <v>22</v>
      </c>
      <c r="J10" s="12"/>
      <c r="K10" s="35" t="s">
        <v>23</v>
      </c>
      <c r="L10" s="33">
        <f>J10*20</f>
        <v>0</v>
      </c>
      <c r="M10" s="13"/>
      <c r="N10" s="28">
        <f>SUM(C10,G10:H10,L10:M10)</f>
        <v>0</v>
      </c>
      <c r="O10" s="47"/>
    </row>
    <row r="11" spans="1:15" ht="24.75" customHeight="1" x14ac:dyDescent="0.15">
      <c r="A11" s="2" t="s">
        <v>5</v>
      </c>
      <c r="B11" s="7"/>
      <c r="C11" s="8"/>
      <c r="D11" s="9"/>
      <c r="E11" s="42" t="s">
        <v>30</v>
      </c>
      <c r="F11" s="10"/>
      <c r="G11" s="14"/>
      <c r="H11" s="11"/>
      <c r="I11" s="37" t="s">
        <v>22</v>
      </c>
      <c r="J11" s="12"/>
      <c r="K11" s="35" t="s">
        <v>23</v>
      </c>
      <c r="L11" s="33">
        <f t="shared" ref="L11:L19" si="0">J11*20</f>
        <v>0</v>
      </c>
      <c r="M11" s="13"/>
      <c r="N11" s="28">
        <f t="shared" ref="N11:N19" si="1">SUM(C11,G11:H11,L11:M11)</f>
        <v>0</v>
      </c>
      <c r="O11" s="47"/>
    </row>
    <row r="12" spans="1:15" ht="24.75" customHeight="1" x14ac:dyDescent="0.15">
      <c r="A12" s="2" t="s">
        <v>6</v>
      </c>
      <c r="B12" s="7"/>
      <c r="C12" s="8"/>
      <c r="D12" s="9"/>
      <c r="E12" s="42" t="s">
        <v>30</v>
      </c>
      <c r="F12" s="10"/>
      <c r="G12" s="14"/>
      <c r="H12" s="11"/>
      <c r="I12" s="37" t="s">
        <v>22</v>
      </c>
      <c r="J12" s="12"/>
      <c r="K12" s="35" t="s">
        <v>23</v>
      </c>
      <c r="L12" s="33">
        <f t="shared" si="0"/>
        <v>0</v>
      </c>
      <c r="M12" s="13"/>
      <c r="N12" s="28">
        <f t="shared" si="1"/>
        <v>0</v>
      </c>
      <c r="O12" s="47"/>
    </row>
    <row r="13" spans="1:15" ht="24.75" customHeight="1" x14ac:dyDescent="0.15">
      <c r="A13" s="2" t="s">
        <v>7</v>
      </c>
      <c r="B13" s="7"/>
      <c r="C13" s="8"/>
      <c r="D13" s="9"/>
      <c r="E13" s="42" t="s">
        <v>30</v>
      </c>
      <c r="F13" s="10"/>
      <c r="G13" s="14"/>
      <c r="H13" s="11"/>
      <c r="I13" s="37" t="s">
        <v>22</v>
      </c>
      <c r="J13" s="12"/>
      <c r="K13" s="35" t="s">
        <v>23</v>
      </c>
      <c r="L13" s="33">
        <f t="shared" si="0"/>
        <v>0</v>
      </c>
      <c r="M13" s="13"/>
      <c r="N13" s="28">
        <f t="shared" si="1"/>
        <v>0</v>
      </c>
      <c r="O13" s="47"/>
    </row>
    <row r="14" spans="1:15" ht="24.75" customHeight="1" x14ac:dyDescent="0.15">
      <c r="A14" s="2" t="s">
        <v>8</v>
      </c>
      <c r="B14" s="7"/>
      <c r="C14" s="8"/>
      <c r="D14" s="9"/>
      <c r="E14" s="42" t="s">
        <v>30</v>
      </c>
      <c r="F14" s="10"/>
      <c r="G14" s="14"/>
      <c r="H14" s="11"/>
      <c r="I14" s="37" t="s">
        <v>22</v>
      </c>
      <c r="J14" s="12"/>
      <c r="K14" s="35" t="s">
        <v>23</v>
      </c>
      <c r="L14" s="33">
        <f t="shared" si="0"/>
        <v>0</v>
      </c>
      <c r="M14" s="13"/>
      <c r="N14" s="28">
        <f t="shared" si="1"/>
        <v>0</v>
      </c>
      <c r="O14" s="47"/>
    </row>
    <row r="15" spans="1:15" ht="24.75" customHeight="1" x14ac:dyDescent="0.15">
      <c r="A15" s="2" t="s">
        <v>9</v>
      </c>
      <c r="B15" s="7"/>
      <c r="C15" s="8"/>
      <c r="D15" s="9"/>
      <c r="E15" s="42" t="s">
        <v>30</v>
      </c>
      <c r="F15" s="10"/>
      <c r="G15" s="14"/>
      <c r="H15" s="11"/>
      <c r="I15" s="37" t="s">
        <v>22</v>
      </c>
      <c r="J15" s="12"/>
      <c r="K15" s="35" t="s">
        <v>23</v>
      </c>
      <c r="L15" s="33">
        <f t="shared" si="0"/>
        <v>0</v>
      </c>
      <c r="M15" s="13"/>
      <c r="N15" s="28">
        <f t="shared" si="1"/>
        <v>0</v>
      </c>
      <c r="O15" s="47"/>
    </row>
    <row r="16" spans="1:15" ht="24.75" customHeight="1" x14ac:dyDescent="0.15">
      <c r="A16" s="2" t="s">
        <v>10</v>
      </c>
      <c r="B16" s="7"/>
      <c r="C16" s="8"/>
      <c r="D16" s="9"/>
      <c r="E16" s="42" t="s">
        <v>30</v>
      </c>
      <c r="F16" s="10"/>
      <c r="G16" s="14"/>
      <c r="H16" s="11"/>
      <c r="I16" s="37" t="s">
        <v>22</v>
      </c>
      <c r="J16" s="12"/>
      <c r="K16" s="35" t="s">
        <v>23</v>
      </c>
      <c r="L16" s="33">
        <f t="shared" si="0"/>
        <v>0</v>
      </c>
      <c r="M16" s="13"/>
      <c r="N16" s="28">
        <f t="shared" si="1"/>
        <v>0</v>
      </c>
      <c r="O16" s="47"/>
    </row>
    <row r="17" spans="1:15" ht="24.75" customHeight="1" x14ac:dyDescent="0.15">
      <c r="A17" s="2" t="s">
        <v>11</v>
      </c>
      <c r="B17" s="7"/>
      <c r="C17" s="8"/>
      <c r="D17" s="9"/>
      <c r="E17" s="42" t="s">
        <v>30</v>
      </c>
      <c r="F17" s="10"/>
      <c r="G17" s="14"/>
      <c r="H17" s="11"/>
      <c r="I17" s="37" t="s">
        <v>22</v>
      </c>
      <c r="J17" s="12"/>
      <c r="K17" s="35" t="s">
        <v>23</v>
      </c>
      <c r="L17" s="33">
        <f t="shared" si="0"/>
        <v>0</v>
      </c>
      <c r="M17" s="13"/>
      <c r="N17" s="28">
        <f t="shared" si="1"/>
        <v>0</v>
      </c>
      <c r="O17" s="47"/>
    </row>
    <row r="18" spans="1:15" ht="24.75" customHeight="1" x14ac:dyDescent="0.15">
      <c r="A18" s="2" t="s">
        <v>12</v>
      </c>
      <c r="B18" s="7"/>
      <c r="C18" s="8"/>
      <c r="D18" s="9"/>
      <c r="E18" s="42" t="s">
        <v>30</v>
      </c>
      <c r="F18" s="10"/>
      <c r="G18" s="14"/>
      <c r="H18" s="11"/>
      <c r="I18" s="37" t="s">
        <v>22</v>
      </c>
      <c r="J18" s="12"/>
      <c r="K18" s="35" t="s">
        <v>23</v>
      </c>
      <c r="L18" s="33">
        <f t="shared" si="0"/>
        <v>0</v>
      </c>
      <c r="M18" s="13"/>
      <c r="N18" s="28">
        <f t="shared" si="1"/>
        <v>0</v>
      </c>
      <c r="O18" s="47"/>
    </row>
    <row r="19" spans="1:15" ht="24.75" customHeight="1" thickBot="1" x14ac:dyDescent="0.2">
      <c r="A19" s="2" t="s">
        <v>13</v>
      </c>
      <c r="B19" s="15"/>
      <c r="C19" s="8"/>
      <c r="D19" s="16"/>
      <c r="E19" s="43" t="s">
        <v>30</v>
      </c>
      <c r="F19" s="17"/>
      <c r="G19" s="18"/>
      <c r="H19" s="19"/>
      <c r="I19" s="38" t="s">
        <v>22</v>
      </c>
      <c r="J19" s="20"/>
      <c r="K19" s="36" t="s">
        <v>23</v>
      </c>
      <c r="L19" s="34">
        <f t="shared" si="0"/>
        <v>0</v>
      </c>
      <c r="M19" s="21"/>
      <c r="N19" s="29">
        <f t="shared" si="1"/>
        <v>0</v>
      </c>
      <c r="O19" s="48"/>
    </row>
    <row r="20" spans="1:15" ht="32.25" customHeight="1" thickBot="1" x14ac:dyDescent="0.2">
      <c r="B20" s="2" t="s">
        <v>17</v>
      </c>
      <c r="C20" s="1">
        <f>SUM(C10:C19)</f>
        <v>0</v>
      </c>
      <c r="D20" s="22"/>
      <c r="E20" s="22"/>
      <c r="G20" s="30">
        <f>SUM(G10:G19)</f>
        <v>0</v>
      </c>
      <c r="H20" s="30">
        <f>SUM(H10:H19)</f>
        <v>0</v>
      </c>
      <c r="I20" s="22"/>
      <c r="L20" s="30">
        <f>SUM(L10:L19)</f>
        <v>0</v>
      </c>
      <c r="M20" s="30">
        <f>SUM(M10:M19)</f>
        <v>0</v>
      </c>
      <c r="N20" s="30">
        <f>SUM(N10:N19)</f>
        <v>0</v>
      </c>
    </row>
    <row r="22" spans="1:15" ht="14.25" x14ac:dyDescent="0.15">
      <c r="B22" s="6" t="s">
        <v>45</v>
      </c>
    </row>
    <row r="23" spans="1:15" ht="17.100000000000001" customHeight="1" x14ac:dyDescent="0.15">
      <c r="B23" s="39" t="s">
        <v>27</v>
      </c>
      <c r="C23" s="23"/>
      <c r="D23" s="24" t="s">
        <v>33</v>
      </c>
      <c r="E23" s="25"/>
      <c r="F23" s="39" t="s">
        <v>28</v>
      </c>
      <c r="G23" s="23"/>
      <c r="H23" s="2" t="s">
        <v>34</v>
      </c>
      <c r="I23" s="63" t="s">
        <v>29</v>
      </c>
      <c r="J23" s="63"/>
      <c r="K23" s="23"/>
      <c r="L23" s="2" t="s">
        <v>33</v>
      </c>
      <c r="M23" s="39" t="s">
        <v>31</v>
      </c>
      <c r="N23" s="23"/>
      <c r="O23" s="25"/>
    </row>
    <row r="24" spans="1:15" ht="17.100000000000001" customHeight="1" thickBot="1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17.100000000000001" customHeight="1" thickBot="1" x14ac:dyDescent="0.2">
      <c r="B25" s="39" t="s">
        <v>40</v>
      </c>
      <c r="C25" s="23"/>
      <c r="D25" s="25" t="s">
        <v>41</v>
      </c>
      <c r="E25" s="45"/>
      <c r="F25" s="44">
        <f>C25*E25</f>
        <v>0</v>
      </c>
      <c r="G25" s="25"/>
      <c r="H25" s="25"/>
      <c r="I25" s="25"/>
      <c r="J25" s="25"/>
      <c r="K25" s="26" t="s">
        <v>35</v>
      </c>
      <c r="L25" s="64" t="s">
        <v>32</v>
      </c>
      <c r="M25" s="65"/>
      <c r="N25" s="41">
        <f>SUM(C23,G23,K23,N23)-C25</f>
        <v>0</v>
      </c>
      <c r="O25" s="25"/>
    </row>
    <row r="26" spans="1:15" x14ac:dyDescent="0.15">
      <c r="B26" s="25"/>
      <c r="C26" s="25"/>
      <c r="D26" s="25"/>
      <c r="E26" s="25"/>
      <c r="F26" s="25"/>
      <c r="G26" s="27"/>
      <c r="H26" s="25" t="s">
        <v>37</v>
      </c>
      <c r="I26" s="25"/>
      <c r="J26" s="25"/>
      <c r="K26" s="25"/>
      <c r="L26" s="25"/>
      <c r="M26" s="25"/>
      <c r="N26" s="25"/>
      <c r="O26" s="25"/>
    </row>
    <row r="27" spans="1:15" ht="17.100000000000001" customHeight="1" x14ac:dyDescent="0.15">
      <c r="B27" s="3" t="s">
        <v>36</v>
      </c>
      <c r="G27" s="8"/>
      <c r="H27" s="3" t="s">
        <v>38</v>
      </c>
      <c r="M27" s="25" t="s">
        <v>42</v>
      </c>
    </row>
    <row r="28" spans="1:15" ht="18" customHeight="1" x14ac:dyDescent="0.15"/>
  </sheetData>
  <sheetProtection sheet="1" objects="1" scenarios="1"/>
  <mergeCells count="15">
    <mergeCell ref="I23:J23"/>
    <mergeCell ref="L25:M25"/>
    <mergeCell ref="N7:N9"/>
    <mergeCell ref="O7:O9"/>
    <mergeCell ref="G6:L6"/>
    <mergeCell ref="N6:O6"/>
    <mergeCell ref="I8:M8"/>
    <mergeCell ref="D7:M7"/>
    <mergeCell ref="D8:G8"/>
    <mergeCell ref="B7:B9"/>
    <mergeCell ref="C7:C9"/>
    <mergeCell ref="H8:H9"/>
    <mergeCell ref="I9:K9"/>
    <mergeCell ref="C6:F6"/>
    <mergeCell ref="D9:F9"/>
  </mergeCells>
  <phoneticPr fontId="1"/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廣林 誠</dc:creator>
  <cp:lastModifiedBy>森木 尚彦</cp:lastModifiedBy>
  <cp:lastPrinted>2018-10-29T00:55:48Z</cp:lastPrinted>
  <dcterms:created xsi:type="dcterms:W3CDTF">2016-05-19T01:39:55Z</dcterms:created>
  <dcterms:modified xsi:type="dcterms:W3CDTF">2018-11-06T01:32:29Z</dcterms:modified>
</cp:coreProperties>
</file>